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Dto Comercial\Gestión comercial\UEN STOCK\2025\Listas Actualizadas Mensuales\Agosto\"/>
    </mc:Choice>
  </mc:AlternateContent>
  <xr:revisionPtr revIDLastSave="0" documentId="13_ncr:1_{B7250582-9229-4CDA-81F5-FFA2D0A60CFE}" xr6:coauthVersionLast="47" xr6:coauthVersionMax="47" xr10:uidLastSave="{00000000-0000-0000-0000-000000000000}"/>
  <bookViews>
    <workbookView xWindow="20370" yWindow="-120" windowWidth="15600" windowHeight="11160" xr2:uid="{CC94A12F-69D1-4768-939A-BCD07410F9B1}"/>
  </bookViews>
  <sheets>
    <sheet name="WEIDMULLER" sheetId="1" r:id="rId1"/>
  </sheets>
  <definedNames>
    <definedName name="_xlnm._FilterDatabase" localSheetId="0" hidden="1">WEIDMULLER!$A$1:$I$389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4" i="1" l="1"/>
  <c r="I143" i="1"/>
  <c r="I88" i="1"/>
  <c r="I258" i="1"/>
  <c r="I12" i="1"/>
  <c r="I208" i="1"/>
  <c r="I233" i="1"/>
  <c r="I2" i="1"/>
  <c r="I257" i="1"/>
  <c r="I292" i="1"/>
  <c r="I244" i="1"/>
  <c r="I38" i="1"/>
  <c r="I165" i="1"/>
  <c r="I178" i="1"/>
  <c r="I156" i="1"/>
  <c r="I380" i="1"/>
  <c r="I343" i="1"/>
  <c r="I304" i="1"/>
  <c r="I186" i="1"/>
  <c r="I260" i="1"/>
  <c r="I326" i="1"/>
  <c r="I153" i="1"/>
  <c r="I56" i="1"/>
  <c r="I17" i="1"/>
  <c r="I216" i="1"/>
  <c r="I11" i="1"/>
  <c r="I192" i="1"/>
  <c r="I74" i="1"/>
  <c r="I136" i="1"/>
  <c r="I142" i="1"/>
  <c r="I157" i="1"/>
  <c r="I119" i="1"/>
  <c r="I227" i="1"/>
  <c r="I345" i="1"/>
  <c r="I265" i="1"/>
  <c r="I15" i="1"/>
  <c r="I46" i="1"/>
  <c r="I34" i="1"/>
  <c r="I347" i="1"/>
  <c r="I358" i="1"/>
  <c r="I118" i="1"/>
  <c r="I198" i="1"/>
  <c r="I107" i="1"/>
  <c r="I194" i="1"/>
  <c r="I291" i="1"/>
  <c r="I152" i="1"/>
  <c r="I316" i="1"/>
  <c r="I14" i="1"/>
  <c r="I63" i="1"/>
  <c r="I191" i="1"/>
  <c r="I340" i="1"/>
  <c r="I144" i="1"/>
  <c r="I61" i="1"/>
  <c r="I197" i="1"/>
  <c r="I146" i="1"/>
  <c r="I290" i="1"/>
  <c r="I318" i="1"/>
  <c r="I379" i="1"/>
  <c r="I149" i="1"/>
  <c r="I199" i="1"/>
  <c r="I180" i="1"/>
  <c r="I348" i="1"/>
  <c r="I179" i="1"/>
  <c r="I349" i="1"/>
  <c r="I218" i="1"/>
  <c r="I150" i="1"/>
  <c r="I132" i="1"/>
  <c r="I64" i="1"/>
  <c r="I187" i="1"/>
  <c r="I331" i="1"/>
  <c r="I338" i="1"/>
  <c r="I25" i="1"/>
  <c r="I151" i="1"/>
  <c r="I196" i="1"/>
  <c r="I195" i="1"/>
  <c r="I193" i="1"/>
  <c r="I239" i="1"/>
  <c r="I225" i="1"/>
  <c r="I42" i="1"/>
  <c r="I210" i="1"/>
  <c r="I202" i="1"/>
  <c r="I228" i="1"/>
  <c r="I253" i="1"/>
  <c r="I369" i="1"/>
  <c r="I217" i="1"/>
  <c r="I24" i="1"/>
  <c r="I128" i="1"/>
  <c r="I334" i="1"/>
  <c r="I293" i="1"/>
  <c r="I10" i="1"/>
  <c r="I9" i="1"/>
  <c r="I367" i="1"/>
  <c r="I145" i="1"/>
  <c r="I28" i="1"/>
  <c r="I322" i="1"/>
  <c r="I263" i="1"/>
  <c r="I232" i="1"/>
  <c r="I8" i="1"/>
  <c r="I203" i="1"/>
  <c r="I285" i="1"/>
  <c r="I231" i="1"/>
  <c r="I20" i="1"/>
  <c r="I116" i="1"/>
  <c r="I147" i="1"/>
  <c r="I33" i="1"/>
  <c r="I183" i="1"/>
  <c r="I344" i="1"/>
  <c r="I259" i="1"/>
  <c r="I135" i="1"/>
  <c r="I32" i="1"/>
  <c r="I35" i="1"/>
  <c r="I176" i="1"/>
  <c r="I117" i="1"/>
  <c r="I36" i="1"/>
  <c r="I19" i="1"/>
  <c r="I45" i="1"/>
  <c r="I41" i="1"/>
  <c r="I277" i="1"/>
  <c r="I99" i="1"/>
  <c r="I185" i="1"/>
  <c r="I100" i="1"/>
  <c r="I158" i="1"/>
  <c r="I137" i="1"/>
  <c r="I305" i="1"/>
  <c r="I363" i="1"/>
  <c r="I370" i="1"/>
  <c r="I315" i="1"/>
  <c r="I83" i="1"/>
  <c r="I54" i="1"/>
  <c r="I294" i="1"/>
  <c r="I154" i="1"/>
  <c r="I354" i="1"/>
  <c r="I366" i="1"/>
  <c r="I174" i="1"/>
  <c r="I84" i="1"/>
  <c r="I3" i="1"/>
  <c r="I94" i="1"/>
  <c r="I184" i="1"/>
  <c r="I80" i="1"/>
  <c r="I365" i="1"/>
  <c r="I271" i="1"/>
  <c r="I372" i="1"/>
  <c r="I162" i="1"/>
  <c r="I341" i="1"/>
  <c r="I226" i="1"/>
  <c r="I138" i="1"/>
  <c r="I212" i="1"/>
  <c r="I18" i="1"/>
  <c r="I314" i="1"/>
  <c r="I7" i="1"/>
  <c r="I339" i="1"/>
  <c r="I43" i="1"/>
  <c r="I311" i="1"/>
  <c r="I229" i="1"/>
  <c r="I310" i="1"/>
  <c r="I283" i="1"/>
  <c r="I286" i="1"/>
  <c r="I254" i="1"/>
  <c r="I330" i="1"/>
  <c r="I381" i="1"/>
  <c r="I282" i="1"/>
  <c r="I68" i="1"/>
  <c r="I21" i="1"/>
  <c r="I50" i="1"/>
  <c r="I342" i="1"/>
  <c r="I371" i="1"/>
  <c r="I201" i="1"/>
  <c r="I368" i="1"/>
  <c r="I37" i="1"/>
  <c r="I130" i="1"/>
  <c r="I177" i="1"/>
  <c r="I325" i="1"/>
  <c r="I69" i="1"/>
  <c r="I13" i="1"/>
  <c r="I139" i="1"/>
  <c r="I207" i="1"/>
  <c r="I166" i="1"/>
  <c r="I200" i="1"/>
  <c r="I65" i="1"/>
  <c r="I352" i="1"/>
  <c r="I167" i="1"/>
  <c r="I284" i="1"/>
  <c r="I238" i="1"/>
  <c r="I30" i="1"/>
  <c r="I274" i="1"/>
  <c r="I4" i="1"/>
  <c r="I44" i="1"/>
  <c r="I327" i="1"/>
  <c r="I109" i="1"/>
  <c r="I78" i="1"/>
  <c r="I96" i="1"/>
  <c r="I22" i="1"/>
  <c r="I234" i="1"/>
  <c r="I237" i="1"/>
  <c r="I275" i="1"/>
  <c r="I241" i="1"/>
  <c r="I29" i="1"/>
  <c r="I236" i="1"/>
  <c r="I350" i="1"/>
  <c r="I77" i="1"/>
  <c r="I120" i="1"/>
  <c r="I266" i="1"/>
  <c r="I101" i="1"/>
  <c r="I336" i="1"/>
  <c r="I312" i="1"/>
  <c r="I313" i="1"/>
  <c r="I58" i="1"/>
  <c r="I376" i="1"/>
  <c r="I221" i="1"/>
  <c r="I23" i="1"/>
  <c r="I276" i="1"/>
  <c r="I299" i="1"/>
  <c r="I39" i="1"/>
  <c r="I62" i="1"/>
  <c r="I87" i="1"/>
  <c r="I173" i="1"/>
  <c r="I351" i="1"/>
  <c r="I189" i="1"/>
  <c r="I55" i="1"/>
  <c r="I5" i="1"/>
  <c r="I250" i="1"/>
  <c r="I47" i="1"/>
  <c r="I70" i="1"/>
  <c r="I79" i="1"/>
  <c r="I332" i="1"/>
  <c r="I328" i="1"/>
  <c r="I141" i="1"/>
  <c r="I307" i="1"/>
  <c r="I98" i="1"/>
  <c r="I360" i="1"/>
  <c r="I172" i="1"/>
  <c r="I204" i="1"/>
  <c r="I382" i="1"/>
  <c r="I111" i="1"/>
  <c r="I320" i="1"/>
  <c r="I377" i="1"/>
  <c r="I249" i="1"/>
  <c r="I356" i="1"/>
  <c r="I323" i="1"/>
  <c r="I248" i="1"/>
  <c r="I122" i="1"/>
  <c r="I353" i="1"/>
  <c r="I104" i="1"/>
  <c r="I31" i="1"/>
  <c r="I329" i="1"/>
  <c r="I333" i="1"/>
  <c r="I262" i="1"/>
  <c r="I256" i="1"/>
  <c r="I53" i="1"/>
  <c r="I175" i="1"/>
  <c r="I170" i="1"/>
  <c r="I245" i="1"/>
  <c r="I102" i="1"/>
  <c r="I281" i="1"/>
  <c r="I337" i="1"/>
  <c r="I219" i="1"/>
  <c r="I51" i="1"/>
  <c r="I240" i="1"/>
  <c r="I378" i="1"/>
  <c r="I215" i="1"/>
  <c r="I252" i="1"/>
  <c r="I205" i="1"/>
  <c r="I95" i="1"/>
  <c r="I272" i="1"/>
  <c r="I160" i="1"/>
  <c r="I16" i="1"/>
  <c r="I148" i="1"/>
  <c r="I190" i="1"/>
  <c r="I361" i="1"/>
  <c r="I355" i="1"/>
  <c r="I324" i="1"/>
  <c r="I140" i="1"/>
  <c r="I255" i="1"/>
  <c r="I114" i="1"/>
  <c r="I278" i="1"/>
  <c r="I264" i="1"/>
  <c r="I273" i="1"/>
  <c r="I163" i="1"/>
  <c r="I40" i="1"/>
  <c r="I230" i="1"/>
  <c r="I246" i="1"/>
  <c r="I27" i="1"/>
  <c r="I67" i="1"/>
  <c r="I110" i="1"/>
  <c r="I364" i="1"/>
  <c r="I346" i="1"/>
  <c r="I319" i="1"/>
  <c r="I113" i="1"/>
  <c r="I375" i="1"/>
  <c r="I214" i="1"/>
  <c r="I209" i="1"/>
  <c r="I164" i="1"/>
  <c r="I48" i="1"/>
  <c r="I129" i="1"/>
  <c r="I211" i="1"/>
  <c r="I297" i="1"/>
  <c r="I26" i="1"/>
  <c r="I134" i="1"/>
  <c r="I155" i="1"/>
  <c r="I188" i="1"/>
  <c r="I66" i="1"/>
  <c r="I243" i="1"/>
  <c r="I306" i="1"/>
  <c r="I103" i="1"/>
  <c r="I289" i="1"/>
  <c r="I321" i="1"/>
  <c r="I261" i="1"/>
  <c r="I159" i="1"/>
  <c r="I6" i="1"/>
  <c r="I49" i="1"/>
  <c r="I303" i="1"/>
  <c r="I247" i="1"/>
  <c r="I296" i="1"/>
  <c r="I287" i="1"/>
  <c r="I267" i="1"/>
  <c r="I60" i="1"/>
  <c r="I133" i="1"/>
  <c r="I108" i="1"/>
  <c r="I59" i="1"/>
  <c r="I115" i="1"/>
  <c r="I73" i="1"/>
  <c r="I71" i="1"/>
  <c r="I131" i="1"/>
  <c r="I169" i="1"/>
  <c r="I242" i="1"/>
  <c r="I121" i="1"/>
  <c r="I181" i="1"/>
  <c r="I357" i="1"/>
  <c r="I235" i="1"/>
  <c r="I52" i="1"/>
  <c r="I335" i="1"/>
  <c r="I206" i="1"/>
  <c r="I171" i="1"/>
  <c r="I308" i="1"/>
  <c r="I280" i="1"/>
  <c r="I251" i="1"/>
  <c r="I93" i="1"/>
  <c r="I279" i="1"/>
  <c r="I224" i="1"/>
  <c r="I268" i="1"/>
  <c r="I168" i="1"/>
  <c r="I359" i="1"/>
  <c r="I161" i="1"/>
  <c r="I125" i="1"/>
  <c r="I76" i="1"/>
  <c r="I182" i="1"/>
  <c r="I300" i="1"/>
  <c r="I220" i="1"/>
  <c r="I362" i="1"/>
  <c r="I86" i="1"/>
  <c r="I81" i="1"/>
  <c r="I269" i="1"/>
  <c r="I112" i="1"/>
  <c r="I91" i="1"/>
  <c r="I223" i="1"/>
  <c r="I72" i="1"/>
  <c r="I309" i="1"/>
  <c r="I75" i="1"/>
  <c r="I106" i="1"/>
  <c r="I123" i="1"/>
  <c r="I270" i="1"/>
  <c r="I57" i="1"/>
  <c r="I85" i="1"/>
  <c r="I127" i="1"/>
  <c r="I298" i="1"/>
  <c r="I317" i="1"/>
  <c r="I90" i="1"/>
  <c r="I288" i="1"/>
  <c r="I89" i="1"/>
  <c r="I126" i="1"/>
  <c r="I301" i="1"/>
  <c r="I124" i="1"/>
  <c r="I92" i="1"/>
  <c r="I97" i="1"/>
  <c r="I105" i="1"/>
  <c r="I295" i="1"/>
  <c r="I302" i="1"/>
  <c r="I373" i="1"/>
  <c r="I222" i="1"/>
  <c r="I82" i="1"/>
  <c r="I213" i="1"/>
</calcChain>
</file>

<file path=xl/sharedStrings.xml><?xml version="1.0" encoding="utf-8"?>
<sst xmlns="http://schemas.openxmlformats.org/spreadsheetml/2006/main" count="2295" uniqueCount="766">
  <si>
    <t>GrupoUno</t>
  </si>
  <si>
    <t>U Medida</t>
  </si>
  <si>
    <t>Existencia</t>
  </si>
  <si>
    <t>WEIDMULLER</t>
  </si>
  <si>
    <t>0169900000_WM STB  14/D6/4/M3  SAK10</t>
  </si>
  <si>
    <t>Und.</t>
  </si>
  <si>
    <t>0193260000_WM SAK 6N</t>
  </si>
  <si>
    <t>0267200000_WM STB 25  IH/GE</t>
  </si>
  <si>
    <t>0307400000_WM PTE. QVS 4 SAKT1/2</t>
  </si>
  <si>
    <t>0309700000_WM VH 16/5/3.5 SAK10-35</t>
  </si>
  <si>
    <t>0318000000_WM VH 19/6/4.2  SAKT1</t>
  </si>
  <si>
    <t>0335300000_WM BS 25 IH/GR SAKT1</t>
  </si>
  <si>
    <t>0335400000_WM BS 25 IH/BL  SAKT1</t>
  </si>
  <si>
    <t>0335500000_WM BS 25 IH/RT SAKT1</t>
  </si>
  <si>
    <t>0335700000_WM BS  25  IH/GE  SAKT1</t>
  </si>
  <si>
    <t>0343300000_WM STB 25  IH/RT</t>
  </si>
  <si>
    <t>0360100000_WM TBF 19/15/14 7035</t>
  </si>
  <si>
    <t>0368100000_WM Cross connector   Q 10 SAKD2.5N</t>
  </si>
  <si>
    <t>0388600000_WM STB 35 IH/GR</t>
  </si>
  <si>
    <t>0389000000_WM STB  35  IH/GE</t>
  </si>
  <si>
    <t>0430300000_WM G 20/0.10A/F</t>
  </si>
  <si>
    <t>0443660000_WM SAK 4/35</t>
  </si>
  <si>
    <t>0531760000_WM SSP 3  SAKT1</t>
  </si>
  <si>
    <t>0624720000_WM BK 2 CRN</t>
  </si>
  <si>
    <t>0624920000_WM BK 3 CRN</t>
  </si>
  <si>
    <t>0625120000_WM BK 4 CRN</t>
  </si>
  <si>
    <t>0661060000_WM Earth terminal clamp   EK 2.5/35</t>
  </si>
  <si>
    <t>1010500000_WM WPE 35</t>
  </si>
  <si>
    <t>1012170000_WM IE-PS-V14M-RJ45-FH-P</t>
  </si>
  <si>
    <t>1012320000_WM IE-BSS-V14M-RJ45-FJ-A</t>
  </si>
  <si>
    <t>1016900000_WM WTL 6/1/STB</t>
  </si>
  <si>
    <t>1018790000_WM IE-FCM-RJ45-C</t>
  </si>
  <si>
    <t>1018800000_WM WTL 6/3</t>
  </si>
  <si>
    <t>1020180000_WM WDU 4 BL</t>
  </si>
  <si>
    <t>1020280000_WM WDU 6 BL</t>
  </si>
  <si>
    <t>1020480000_WM WDU 16 BL</t>
  </si>
  <si>
    <t>1021470000_WM SAIS-3/7</t>
  </si>
  <si>
    <t>1021490000_WM SAIB-3/7</t>
  </si>
  <si>
    <t>1024100000_WM WDU 2.5/TC TYP K</t>
  </si>
  <si>
    <t>1024300000_WM WDU 2.5/TC TYP J</t>
  </si>
  <si>
    <t>1041100000_WM WDK 2.5 ZQV</t>
  </si>
  <si>
    <t>1041600000_WM WDK 2.5N</t>
  </si>
  <si>
    <t>1050080000_WM WAP 2.5-10 BL</t>
  </si>
  <si>
    <t>1052560000_WM WQV 10/2</t>
  </si>
  <si>
    <t>1053660000_WM WQV 2.5/2</t>
  </si>
  <si>
    <t>1053860000_WM WQV 2.5/4</t>
  </si>
  <si>
    <t>1059790000_WM  THM GEW 15/6 GE</t>
  </si>
  <si>
    <t>1062660000_WM WQV  6/5</t>
  </si>
  <si>
    <t>1063730000_WM VSSC4 CL 24VAC/DC 0.5A</t>
  </si>
  <si>
    <t>1064980000_WM VSSC6 RS485</t>
  </si>
  <si>
    <t>1068300000_WM WAP WTL6/1</t>
  </si>
  <si>
    <t>1085260000_WM IE-BSS-V14M-RJ45-FJ-P</t>
  </si>
  <si>
    <t>1112910000_WM WAD 5 MC NE WS</t>
  </si>
  <si>
    <t>1122810000_WM TRS 120VUC 1CO</t>
  </si>
  <si>
    <t>1122820000_WM TRS 230VUC 1CO</t>
  </si>
  <si>
    <t>1123530000_WM TRS 120VUC  2CO</t>
  </si>
  <si>
    <t>1123540000_WM TRS 230VUC  2CO</t>
  </si>
  <si>
    <t>1162920000_WM WMF 2.5 FU SW</t>
  </si>
  <si>
    <t>1170140000_WM SAI-M23-KSC-0.08/0.56</t>
  </si>
  <si>
    <t>1170400000_WM SAI-M23-KSC-L-0.75-2.5</t>
  </si>
  <si>
    <t>1174650000_WM RIM 5 6/230VDC</t>
  </si>
  <si>
    <t>1175980000_WM ACT20M-CI-CO-S</t>
  </si>
  <si>
    <t>1176030000_WM ACT20M-UI-AO-S</t>
  </si>
  <si>
    <t>1193680000_WM ZQV 1.5N/R6.4/10 GE</t>
  </si>
  <si>
    <t>1193690000_WM ZQV 1.5N/R6.4/19 GE</t>
  </si>
  <si>
    <t>1202490000_WM CP E SNT 75W 24V 3.2A</t>
  </si>
  <si>
    <t>1219760000_WM DRW270110LT</t>
  </si>
  <si>
    <t>1220150000_WM DRH276024LT</t>
  </si>
  <si>
    <t>1220250000_WM SPW ECO 3CO</t>
  </si>
  <si>
    <t>1220260000_WM DRW/DRH CLIP M</t>
  </si>
  <si>
    <t>1240890000_WM IE-SW-BL05-4TX-1SC</t>
  </si>
  <si>
    <t>1248150000_WM CH20M BUS-PROFIL TS 35X7.5/250</t>
  </si>
  <si>
    <t>1275100000_WM TOS 24VDC/24VDC 4A</t>
  </si>
  <si>
    <t>1291990000_WM SAISW-5/11-7/8</t>
  </si>
  <si>
    <t>1292030000_WM SAIBW-5/-11-7/8</t>
  </si>
  <si>
    <t>1303890000_WM SCS 24VDC P1SIL3DS</t>
  </si>
  <si>
    <t>1312000000_WM RSM-16DI 24VDC S</t>
  </si>
  <si>
    <t>1315430000_WM UR20-8DO-N</t>
  </si>
  <si>
    <t>1315620000_WM UR20-4AI-UI-16</t>
  </si>
  <si>
    <t>1334910000_WM UR20-FBC-EC</t>
  </si>
  <si>
    <t>1334920000_WM UR20-FBC-EIP</t>
  </si>
  <si>
    <t>1349790030_WM PAC-UNIV-HE20-F-3M</t>
  </si>
  <si>
    <t>1351650000_WM VPU III R 230V/6KV AC</t>
  </si>
  <si>
    <t>1352570000_WM VPU II 0 280V/40KA</t>
  </si>
  <si>
    <t>1394390000_WM UR20-4AI-UI-12</t>
  </si>
  <si>
    <t>1418000000_WM RSV1,6 B24 GR</t>
  </si>
  <si>
    <t>1418100000_WM RSV1,6 S24 GR</t>
  </si>
  <si>
    <t>1423250000_WM HSS-HF 3.2-6.4 EL Y13M</t>
  </si>
  <si>
    <t>1423360000_WM HSS-HF 3.2-6.4 EL W13M</t>
  </si>
  <si>
    <t>1444050000_WM PZ 6 ROTO L</t>
  </si>
  <si>
    <t>1450550000_WM IE-FC-SP-PWB/2ST</t>
  </si>
  <si>
    <t>1460040000_WM VG M16 EXE MS</t>
  </si>
  <si>
    <t>1467770000_WM SAIE-M12B-4S-TL-HW-PG9   Conector de instalación, M12, PG 9, Número de polos: 4</t>
  </si>
  <si>
    <t>1467790000_WM SAIE-M12B-8S-TL-HW-PG9</t>
  </si>
  <si>
    <t>1468860000_WM SAI-M12-KSC-0.34/0.5</t>
  </si>
  <si>
    <t>1478140000_WM PRO MAX 480W 24V 20A</t>
  </si>
  <si>
    <t>1480180000_WM CROSS-KEY-QUADRO</t>
  </si>
  <si>
    <t>1481970000_WM ACT20P-PRO DCDC II-S</t>
  </si>
  <si>
    <t>1491850000_WM FSKI/1,5-2,5/488</t>
  </si>
  <si>
    <t>1491920000_WM VFSKHV/1,5-2,5/485</t>
  </si>
  <si>
    <t>1492010000_WM VRSHVI/4,0-6,0</t>
  </si>
  <si>
    <t>1492060000_WM VRSTI/4,0-6,0</t>
  </si>
  <si>
    <t>1496920000_WM KRN-M6/-10</t>
  </si>
  <si>
    <t>1504380000_WM IE-SW-BL05T-1GS-4GTPOE</t>
  </si>
  <si>
    <t>1510470000_WM ACT20P-CMT-10-AO-RC-S</t>
  </si>
  <si>
    <t>1513180000_WM HSS-HF 3.2-6.4 EL Y30M</t>
  </si>
  <si>
    <t>1521690000_WM A4C 2.5</t>
  </si>
  <si>
    <t>1521840000_WM A3C 2.5 YL</t>
  </si>
  <si>
    <t>1527640000_WM ZQV 2.5N/7</t>
  </si>
  <si>
    <t>1527730000_WM ZQV 2.5N/50</t>
  </si>
  <si>
    <t>1527880000_WM ZQV 2.5N/10 BL</t>
  </si>
  <si>
    <t>1527930000_WM ZQV 4N/2</t>
  </si>
  <si>
    <t>1527940000_WM ZQV 4N/3</t>
  </si>
  <si>
    <t>1528030000_WM ZQV 4N/8</t>
  </si>
  <si>
    <t>1528130000_WM ZQV 4N/50</t>
  </si>
  <si>
    <t>1530690000_WM BUGH WM4 C BT</t>
  </si>
  <si>
    <t>1530700000_WM SFGH WM4 C BT</t>
  </si>
  <si>
    <t>1550550000_WM UR20-FBC-EIP-V2</t>
  </si>
  <si>
    <t>1552640000_WM AEP 4C 1.5</t>
  </si>
  <si>
    <t>1552690000_WM A4C 1.5</t>
  </si>
  <si>
    <t>1569080000_WM VG 11-MS68 Prensaestopas, PG 11, 6 mm, OD min. 5 - OD max. 10 mm, IP54, IP66, IP67, IP68 - 5 bar (30 min), IP69K, laton, niquelado</t>
  </si>
  <si>
    <t>1601750000_WM HDC-C-HD-SM0.75-1.00AG</t>
  </si>
  <si>
    <t>1601760000_WM HDC-C-HD-BM0.75-1.00AG</t>
  </si>
  <si>
    <t>1604200000_WM SSP WTL6/2</t>
  </si>
  <si>
    <t>1604270000_WM WKS 1/2</t>
  </si>
  <si>
    <t>1607720000_WM ESO 7 DIN A4 WS</t>
  </si>
  <si>
    <t>1609801044_WM DEK 5/5 MC NE WS</t>
  </si>
  <si>
    <t>1610700000_WM WKM 18/43</t>
  </si>
  <si>
    <t>1615270000_WM MAK 2.5</t>
  </si>
  <si>
    <t>1631920000_WM Labelling f. terminal block - ESO 5 S DIN A4-BOGEN</t>
  </si>
  <si>
    <t>1651550000_WM HDC-C-HD-SM1.5AG</t>
  </si>
  <si>
    <t>1651600000_WM HDC-C-HD-BM1.5AG</t>
  </si>
  <si>
    <t>1651660000_WM HDC-C-HD-SM2.5AU</t>
  </si>
  <si>
    <t>1670360000_WM QVSK 2 SAKT</t>
  </si>
  <si>
    <t>1693890000_WM ZQV 2.5N/50 GE</t>
  </si>
  <si>
    <t>1697540000_WM ZQV 2.5/50</t>
  </si>
  <si>
    <t>1712530000_WM HDC-KIT-HE 24.130</t>
  </si>
  <si>
    <t>1733640000_WM ZQV 6/32 GE</t>
  </si>
  <si>
    <t>1751751044_WM THM MT30X 25/12 WS</t>
  </si>
  <si>
    <t>1753490000_WM WKM 8/20</t>
  </si>
  <si>
    <t>1758270000_WM ZQV 4N/41</t>
  </si>
  <si>
    <t>1764220000_WM CLI T 1-20</t>
  </si>
  <si>
    <t>1771360000_WM ZPE 6-2/3AN</t>
  </si>
  <si>
    <t>1772090000_WM ZPE 2.5-2</t>
  </si>
  <si>
    <t>1772220000_WM VG M20 - MS 68</t>
  </si>
  <si>
    <t>1772310000_WM VG M25 - K 68</t>
  </si>
  <si>
    <t>1788830000_WM HDC 04A SLU 1M20G</t>
  </si>
  <si>
    <t>1789790000_WM WF 10/2BZ</t>
  </si>
  <si>
    <t>1802440000_WM HDC-KIT-HA 04.400 M</t>
  </si>
  <si>
    <t>1802730000_WM HDC KIT HE 06.100 M</t>
  </si>
  <si>
    <t>1803870000_WM SAIB-M8-3P</t>
  </si>
  <si>
    <t>1805880000_WM SNAPMARK I</t>
  </si>
  <si>
    <t>1807350000_WM SAIS-5/9</t>
  </si>
  <si>
    <t>1825900000_WM CABTITE KEL 16/4</t>
  </si>
  <si>
    <t>1825910000_WM CABTITE KEL 16/8</t>
  </si>
  <si>
    <t>1825940000_WM CABTITE KEL 24/5</t>
  </si>
  <si>
    <t>1826460000_WM CABTITE KT 3</t>
  </si>
  <si>
    <t>1826480000_WM CABTITE KT 5</t>
  </si>
  <si>
    <t>1826500000_WM CABTITE KT 7</t>
  </si>
  <si>
    <t>1826520000_WM CABTITE KT 9</t>
  </si>
  <si>
    <t>1826540000_WM CABTITE KT 11</t>
  </si>
  <si>
    <t>1826560000_WM CABTITE KT 13</t>
  </si>
  <si>
    <t>1826580000_WM CABTITE KT 15</t>
  </si>
  <si>
    <t>1826600000_WM CABTITE KTs 17</t>
  </si>
  <si>
    <t>1826630000_WM CABTITE KT 2/5</t>
  </si>
  <si>
    <t>1827770000_WM CABTITE KEL SNAP 16</t>
  </si>
  <si>
    <t>1827780000_WM CABTITE KEL SNAP 24</t>
  </si>
  <si>
    <t>1828130000_WM Cabtite (sistema de paso de cables) CABTITE KT 2/4 b</t>
  </si>
  <si>
    <t>1828160000_WM Cabtite (sistema de paso de cables)  CABTITE KT 4/5 b</t>
  </si>
  <si>
    <t>1836960000_WM SAIB-8/9</t>
  </si>
  <si>
    <t>1849760000_WM CABTITE KEL 24/7</t>
  </si>
  <si>
    <t>1873210000_WM SAIB-VSC-4P/250/7-OB</t>
  </si>
  <si>
    <t>1880420000_WM WSI 4/2/LD 60-150V AC/DC</t>
  </si>
  <si>
    <t>1880450000_WM WAP WSI4/2</t>
  </si>
  <si>
    <t>1920710000_WM SAIB 5/9-VA</t>
  </si>
  <si>
    <t>1934820000_WM WTL 6/1 EN STB</t>
  </si>
  <si>
    <t>1936140000_WM WKS 2/2</t>
  </si>
  <si>
    <t>1936160000_WM WKS 2/4</t>
  </si>
  <si>
    <t>1936240000_WM STB 21.6/45 GE</t>
  </si>
  <si>
    <t>1936250000_WM STB 21.6/45 GN</t>
  </si>
  <si>
    <t>1936270000_WM STB 21.6/45 SW</t>
  </si>
  <si>
    <t>1936280000_WM STB 21.6/45 GR</t>
  </si>
  <si>
    <t>1938790000_WM STB 21.6/45 DB</t>
  </si>
  <si>
    <t>1957710000_WM WAP WTL6/1 EN</t>
  </si>
  <si>
    <t>1961970000_WM HSS-HF 1/8 1.8-2.8/25Y</t>
  </si>
  <si>
    <t>1961980000_WM HSS-HF 3/16 2.8-4.2/25Y</t>
  </si>
  <si>
    <t>1961990000_WM HSS-HF 1/4 4.2-5.8/25Y</t>
  </si>
  <si>
    <t>1985580000_WM ZQV 1.5N/10</t>
  </si>
  <si>
    <t>1985680000_WM ZQV 1.5N/10 BL</t>
  </si>
  <si>
    <t>1985800000_WM ZQV 1.5N/10 RD</t>
  </si>
  <si>
    <t>1988230000_WM AAP14 2.5 LI-LI</t>
  </si>
  <si>
    <t>1988250000_WM AAP14 10 LO-LO</t>
  </si>
  <si>
    <t>1988260000_WM AAP13 6 LO-LO</t>
  </si>
  <si>
    <t>1988340000_WM AEP AP14</t>
  </si>
  <si>
    <t>1990140000_WM AEP AP13</t>
  </si>
  <si>
    <t>1993810000_WM HDC HQ 12 MC</t>
  </si>
  <si>
    <t>1993820000_WM HDC HQ 12 FC</t>
  </si>
  <si>
    <t>1995820000_WM SAI-M23-KBC-0.75/2.50</t>
  </si>
  <si>
    <t>1995860000_WM SAI-M23-KBC-0.08/0.56</t>
  </si>
  <si>
    <t>2005090000_WM RIBBON MM-TB  25/360 SW</t>
  </si>
  <si>
    <t>2005540000_WM CC 15/45 MM GR</t>
  </si>
  <si>
    <t>2005860000_WM SM 27/18-22 MM GR</t>
  </si>
  <si>
    <t>2006030000_WM WM 1/21 2.0-3.5 MM WS</t>
  </si>
  <si>
    <t>2006110000_WM WM 1/21 2.0-3.5 MM GE</t>
  </si>
  <si>
    <t>2007110000_WM DEK 5/5 MM WS</t>
  </si>
  <si>
    <t>2007210000_WM WS 12/8 MM WS</t>
  </si>
  <si>
    <t>2007420000_WM UR20-3EM-230V-AC</t>
  </si>
  <si>
    <t>2051720000_WM AEP 3C 4</t>
  </si>
  <si>
    <t>2108910000_WM ZQV 2.5N/10 RD</t>
  </si>
  <si>
    <t>2122920000_WM AMG PD</t>
  </si>
  <si>
    <t>2426340000_WM UR67-PB-78-16DIO-12-60K</t>
  </si>
  <si>
    <t>2428530000_WM A3T 2.5 FT-FT-PE</t>
  </si>
  <si>
    <t>2428990000_WM AAP22 10 LO-LO</t>
  </si>
  <si>
    <t>2429040000_WM AEP AP22</t>
  </si>
  <si>
    <t>2429860000_WM AFS 4 2C BK</t>
  </si>
  <si>
    <t>2448880000_WM RIBBON MM-HS 60/300 SW</t>
  </si>
  <si>
    <t>2456120000_WM ACT20X-SDI-HDO-H-P</t>
  </si>
  <si>
    <t>2456140000_WM ACT20X-HAI-SAO-P</t>
  </si>
  <si>
    <t>2459010000_WM AAP22 4 LI-FS 10-36V</t>
  </si>
  <si>
    <t>2466880000_WM PRO  TOP1  240W  24V  10A</t>
  </si>
  <si>
    <t>2486070000_WM PRO DM 10</t>
  </si>
  <si>
    <t>2486080000_WM PRO DM 20</t>
  </si>
  <si>
    <t>2490360000_WM A2C 10</t>
  </si>
  <si>
    <t>2518500000_WM MF 8/5 MM WS</t>
  </si>
  <si>
    <t>2518600000_WM THM MMP ROLLER MF</t>
  </si>
  <si>
    <t>2519190000_WM MF 10/8 MM WS</t>
  </si>
  <si>
    <t>2519200000_WM MF 5/5 MM WS</t>
  </si>
  <si>
    <t>2530550000_WM VPU PV II 3 1000 VDC</t>
  </si>
  <si>
    <t>2556390000_WM 	TCC 6.4/2 RD</t>
  </si>
  <si>
    <t>2556450000_WM TCC 6.4/51 BL</t>
  </si>
  <si>
    <t>2558270000_WM HYSW 40-90% r.F. CO</t>
  </si>
  <si>
    <t>2566380000_BLACK_STOCK_WM UR20-FBC-PN-IRT-V2</t>
  </si>
  <si>
    <t>2584680000_WM CABTITE SE 4-5 SML BK</t>
  </si>
  <si>
    <t>2584790000_WM CABTITE BSE SML BK</t>
  </si>
  <si>
    <t>2584820000_WM CABTITE SE 2/8 SML GY</t>
  </si>
  <si>
    <t>2584840000_WM CABTITE SE 4/4-5 SML GY</t>
  </si>
  <si>
    <t>2591450000_WM VPU AC I 3 R 300/12.5</t>
  </si>
  <si>
    <t>2591650000_WM VPU AC II 1 150/50</t>
  </si>
  <si>
    <t>2682620000_WM IOT-GW30</t>
  </si>
  <si>
    <t>2710300000_WM LL TTB 6/2</t>
  </si>
  <si>
    <t>2710450000_WM LL TTB 6/4</t>
  </si>
  <si>
    <t>7760056075_WM DRM270615LT</t>
  </si>
  <si>
    <t>7760056076_WM DRM270730LT</t>
  </si>
  <si>
    <t>7760056106_WM FS 2CO</t>
  </si>
  <si>
    <t>7917000000_WM AP MAK2.5 DB</t>
  </si>
  <si>
    <t>7921570000_WM SIHA 3/G20/LD 10-36V</t>
  </si>
  <si>
    <t>8161820000_WM WDUL 4</t>
  </si>
  <si>
    <t>8426220000_WM FBCON M12 4P FM EMC</t>
  </si>
  <si>
    <t>8689860000_WM RCM270024</t>
  </si>
  <si>
    <t>8693170000_WM RCL214012</t>
  </si>
  <si>
    <t>8921120000_WM RCMKITP-I 24VDC 4CO LD</t>
  </si>
  <si>
    <t>8924670000_WM VSPC RS485 2CH</t>
  </si>
  <si>
    <t>8924710000_WM VSPC BASE 2CL</t>
  </si>
  <si>
    <t>8965390000_WM ACT20X-2HDI-2SDO-S</t>
  </si>
  <si>
    <t>8965420000_WM ACT20X-2SDI-2HDO-S</t>
  </si>
  <si>
    <t>8965460000_WM ACT20X-2SAI-2HAO-S</t>
  </si>
  <si>
    <t>9001080000_WM AM 35</t>
  </si>
  <si>
    <t>9001530000_WM ERSATZMESSER AM 25/35</t>
  </si>
  <si>
    <t>9004410000_WM H1,5/16 ZH R SV</t>
  </si>
  <si>
    <t>9004780000_WM H0,5/14D ZH W SV</t>
  </si>
  <si>
    <t>9019100000_WM H1,0/16D R</t>
  </si>
  <si>
    <t>9019400000_WM H0,5/14D W SV</t>
  </si>
  <si>
    <t>9021190000_WM H25,0/30T SW</t>
  </si>
  <si>
    <t>9025750000_WM H0,34/10 TK</t>
  </si>
  <si>
    <t>9037320000_WM H6,0/23 ZH SW</t>
  </si>
  <si>
    <t>9037330000_WM H6,0/29 ZH SW</t>
  </si>
  <si>
    <t>9037500000_WM H2,5/19D ZH BL</t>
  </si>
  <si>
    <t>9040530000_WM CRIMPER 6 Z</t>
  </si>
  <si>
    <t>9046240000_WM STRIPPER 6</t>
  </si>
  <si>
    <t>9046290000_WM KBZ 180</t>
  </si>
  <si>
    <t>9046390000_WM FRZ SG 160</t>
  </si>
  <si>
    <t>9200100000_WM LIR 1,5M5 V</t>
  </si>
  <si>
    <t>9200240000_WM LIR 6M5 V</t>
  </si>
  <si>
    <t>9202510000_WM WK 1/4 C6,3 E6,3</t>
  </si>
  <si>
    <t>9203160000_WM PRO CASE INSTA</t>
  </si>
  <si>
    <t>9427300000_WM TEMPHASER</t>
  </si>
  <si>
    <t>9445120000_WM RSM-16  FUS 1CO S</t>
  </si>
  <si>
    <t>9454910000_WM DKR DK5 24 VUC 1U</t>
  </si>
  <si>
    <t>9455640000_WM FBCON M12 4P M EMC</t>
  </si>
  <si>
    <t>9457450300_WM SAIL-M8BG-3-3.0U</t>
  </si>
  <si>
    <t>9457610300_WM SAIL-M12G-5-3.0U</t>
  </si>
  <si>
    <t>9502600000_WM SAKK 4</t>
  </si>
  <si>
    <t>9512200000_WM WPE 70N/35</t>
  </si>
  <si>
    <t>9528070000_WM WDTR 2.5</t>
  </si>
  <si>
    <t>9528090000_WM WDTR 2.5/WE</t>
  </si>
  <si>
    <t>9918130000_WM CROSS-KEY UNIVERSAL</t>
  </si>
  <si>
    <t>9918380000_WM DMS MANUELL 2,0-7,0</t>
  </si>
  <si>
    <t>9918540000_WM WK S 0,6X3,5</t>
  </si>
  <si>
    <t>C038036.0000_WM END PLATE AP PA ASK1</t>
  </si>
  <si>
    <t>C047456.0000_WM CONNECTOR ASK 1</t>
  </si>
  <si>
    <t>C905095.2000_WM CONNECTOR ASK1 LD 24VCC LD VM BAIXO CONSUMO</t>
  </si>
  <si>
    <t>0546000000_WM ISPF QB58 SW</t>
  </si>
  <si>
    <t>1018840000_WM IE-FCM-USB-A</t>
  </si>
  <si>
    <t>1050020000_WM WAP 2.5-10 GE</t>
  </si>
  <si>
    <t>1052060000_WM WQV 4/10</t>
  </si>
  <si>
    <t>1052260000_WM WQV 6/10</t>
  </si>
  <si>
    <t>1054460000_WM WQV 2.5/10</t>
  </si>
  <si>
    <t>1084000000_WM WAP WDK2.5/4 N</t>
  </si>
  <si>
    <t>1122830000_WM TRS 120VAC RC 1CO</t>
  </si>
  <si>
    <t>1241400000_WM IE-MC-VL-1TX-1SC</t>
  </si>
  <si>
    <t>1315170000_WM UR20-4DI-P</t>
  </si>
  <si>
    <t>1315220000_WM UR20-4DO-P</t>
  </si>
  <si>
    <t>1315240000_WM UR20-8DO-P</t>
  </si>
  <si>
    <t>1315250000_WM UR20-16DO-P</t>
  </si>
  <si>
    <t>1315680000_WM UR20-4AO-UI-16</t>
  </si>
  <si>
    <t>1315700000_WM UR20-4AI-RTD-DIAG</t>
  </si>
  <si>
    <t>1348590000_WM VDATA CAT6</t>
  </si>
  <si>
    <t>1370050010_WM CP DC UPS 24V 20A/10A</t>
  </si>
  <si>
    <t>1423240000_WM HSS-HF 2.4-4.8 EL Y13M</t>
  </si>
  <si>
    <t>1423350000_WM HSS-HF 2.4-4.8 EL W13M</t>
  </si>
  <si>
    <t>1445070000_WM PZ 10 HEX</t>
  </si>
  <si>
    <t>1469510000_WM PRO ECO 480W 24V 20A</t>
  </si>
  <si>
    <t>1513170000_WM HSS-HF 2.4-4.8 EL Y30M</t>
  </si>
  <si>
    <t>1513250000_WM HSS-HF 1.6-3.2 EL W30M</t>
  </si>
  <si>
    <t>1513270000_WM HSS-HF 2.4-4.8 EL W30M</t>
  </si>
  <si>
    <t>1513280000_WM HSS-HF 3.2-6.4 EL W30M</t>
  </si>
  <si>
    <t>1521510000_WM AEP 3C 2.5</t>
  </si>
  <si>
    <t>1521670000_WM A3C 2.5 PE</t>
  </si>
  <si>
    <t>1527720000_WM ZQV 2.5N/20</t>
  </si>
  <si>
    <t>1547690000_WM AEP 2T 2.5</t>
  </si>
  <si>
    <t>1561910000_WM WPD 100 2X25/6X10 GY</t>
  </si>
  <si>
    <t>1631930000_WM SCHT 5 S</t>
  </si>
  <si>
    <t>1631940000_WM STR 5 S F.SCHT 5 S</t>
  </si>
  <si>
    <t>1706110000_WM ZAP/TW7</t>
  </si>
  <si>
    <t>1712510000_WM 	HDC-KIT-HE 10.110</t>
  </si>
  <si>
    <t>1779110000_WM ZDU 2.5-2/D+</t>
  </si>
  <si>
    <t>1784180000_WM DLD 2.5 DB</t>
  </si>
  <si>
    <t>1784210000_WM AP DLD2.5 DB</t>
  </si>
  <si>
    <t>1802380000_WM HDC-KIT-HE 24.130 M</t>
  </si>
  <si>
    <t>1855610000_WM WTR 2.5</t>
  </si>
  <si>
    <t>1868440000_WM MF 10/8 MC NE WS</t>
  </si>
  <si>
    <t>1906240000_WM ZQV 6N/20</t>
  </si>
  <si>
    <t>1963600000_WM IE-PS-RJ45-FH-BK</t>
  </si>
  <si>
    <t>1991810000_WM A2C 6 PE</t>
  </si>
  <si>
    <t>1992110000_WM A2C 6</t>
  </si>
  <si>
    <t>2005080000_WM RIBBON MM 76/360 SW</t>
  </si>
  <si>
    <t>2005140000_WM ESG 8/20 MM WS</t>
  </si>
  <si>
    <t>2005260000_WM ELS 16/40 MM GE</t>
  </si>
  <si>
    <t>2005340000_WM SFX 11/60 MM WS</t>
  </si>
  <si>
    <t>2005410000_WM CC 15/60 MM WS</t>
  </si>
  <si>
    <t>2007120000_WM DEK 5/6 MM WS</t>
  </si>
  <si>
    <t>2007130000_WM DEK 5/8 MM WS</t>
  </si>
  <si>
    <t>2007190000_WM WS 12/5 MM WS</t>
  </si>
  <si>
    <t>2010620000_WM ELS 6/30 MM GE</t>
  </si>
  <si>
    <t>2051360000_WM A2C 4 PE</t>
  </si>
  <si>
    <t>2428560000_WM AEP 3T 2.5</t>
  </si>
  <si>
    <t>2460730000_WM ZQV 4N/50 RD</t>
  </si>
  <si>
    <t>2494000000_WM A2C 16</t>
  </si>
  <si>
    <t>2519170000_WM MF 10/5 MM WS</t>
  </si>
  <si>
    <t>2519180000_WM MF 10/6 MM WS</t>
  </si>
  <si>
    <t>2556360000_WM TCC 6.4/10 OR</t>
  </si>
  <si>
    <t>2566380000_WM UR20-FBC-PN-IRT-V2</t>
  </si>
  <si>
    <t>2584830000_WM CABTITE SE 2/7 SML GY</t>
  </si>
  <si>
    <t>2591690000_WM VPU AC II 3 150/50</t>
  </si>
  <si>
    <t>2599430000_WM THM MULTIMARK</t>
  </si>
  <si>
    <t>2675110000_WM A2T 2.5 DL</t>
  </si>
  <si>
    <t>2682600000_WM IE-CS-MBGW-2TX-1COM</t>
  </si>
  <si>
    <t>2710090000_WM WTTB 6</t>
  </si>
  <si>
    <t>2710210000_WM SCCB TTB 6/4</t>
  </si>
  <si>
    <t>2710470000_WM TS TTB 6 OR</t>
  </si>
  <si>
    <t>2711890000_WM THM WO-Q 25/38.1 WS</t>
  </si>
  <si>
    <t>2789920000_WM DURA ECO LA-BAT 24V 12AH</t>
  </si>
  <si>
    <t>2789930000_WM DURA ECO LA-BAT 24V 17AH</t>
  </si>
  <si>
    <t>2886000000_WM MF 10/10 MM WS</t>
  </si>
  <si>
    <t>7760056085_WM DRM570615</t>
  </si>
  <si>
    <t>7760056264_WM SCM 4CO ECO</t>
  </si>
  <si>
    <t>8670520000_WM ZDK 4-2/D forward</t>
  </si>
  <si>
    <t>8950760000_WM TOP 5VDC/48VDC 0,1A</t>
  </si>
  <si>
    <t>9001540000_WM AM 25</t>
  </si>
  <si>
    <t>9005000000_WM STRIPAX</t>
  </si>
  <si>
    <t>9006060000_WM SWIFTY SET</t>
  </si>
  <si>
    <t>9006120000_WM CTI 6</t>
  </si>
  <si>
    <t>9019120000_WM H1,5/14D SW</t>
  </si>
  <si>
    <t>9019220000_WM H6,0/20D GE</t>
  </si>
  <si>
    <t>9019430000_WM H1,5/14D SW SV</t>
  </si>
  <si>
    <t>9025240000_WM H1,5/14S SW</t>
  </si>
  <si>
    <t>9026010000_WM H4,0/18 GR SV</t>
  </si>
  <si>
    <t>9041260000_WM PACK HEXA 8-13</t>
  </si>
  <si>
    <t>9200180000_WM LIR 2,5M5 V</t>
  </si>
  <si>
    <t>9445820000_WM RS 16IO 2W F H S</t>
  </si>
  <si>
    <t>9456940000_WM SAIS-5/7</t>
  </si>
  <si>
    <t>9457260000_WM SAIBW-5/7</t>
  </si>
  <si>
    <t>9457550000_WM SAIS-4/7</t>
  </si>
  <si>
    <t>9532450000_WM KDKS 1/PE/35 DB</t>
  </si>
  <si>
    <t>9802720001_WM KDKS 1EN/LLC 10-36V AC/DC</t>
  </si>
  <si>
    <t>9918370000_WM DMS MANUELL 0,5-1,7</t>
  </si>
  <si>
    <t>Precio Unitario</t>
  </si>
  <si>
    <t>Precio Total</t>
  </si>
  <si>
    <t>Tipo</t>
  </si>
  <si>
    <t>Familia</t>
  </si>
  <si>
    <t>Descripcion</t>
  </si>
  <si>
    <t>Conectores Industriales</t>
  </si>
  <si>
    <t>Conectividad</t>
  </si>
  <si>
    <t>Conector hembra de prueba</t>
  </si>
  <si>
    <t>Borna</t>
  </si>
  <si>
    <t>Bornera  de paso, Conexión brida-tornillo, Beige/amarillo, 6 mm², 41 A, 800 V, Número de conexiones: 2</t>
  </si>
  <si>
    <t>Accesorios</t>
  </si>
  <si>
    <t>Puente atornillado, beige, 41 A, Número de polos: 4, Paso en mm (P): 12.00, Aislado: Sí, Anchura: 30 mm</t>
  </si>
  <si>
    <t>Manguito de conexión (borne), atornillado, Anchura: 5 mm, Altura: 5 mm, Profundidad: 16.1 mm, Número de polos: 1, Cu Zn</t>
  </si>
  <si>
    <t xml:space="preserve"> Manguito de conexión (borne), atornillado, Anchura: 6 mm, Altura: 6 mm, Profundidad: 19 mm, Número de polos: 1, Cu Zn</t>
  </si>
  <si>
    <t xml:space="preserve"> Tornillo de sujeción (borne), 3.00 mm, Acero, Latón, Profundidad: 28.7 mm, Anchura: 5.5 mm, Altura: 5.5 mm</t>
  </si>
  <si>
    <t>Tornillo de sujeción (borne), 3.00 mm, Acero, Latón, Profundidad: 28.7 mm, Anchura: 5.5 mm, Altura: 5.5 mm</t>
  </si>
  <si>
    <t>Conector hembra (borne), Profundidad de conector: 13 mm, Profundidad: 30.5 mm</t>
  </si>
  <si>
    <t>TBF (caja de poliéster vacía), Carcasa vacía, Altura: 186 mm, Anchura: 151 mm, Profundidad: 140 mm, Material: Poliéster reforzado con fibra de vidrio, no probado, Gris claro</t>
  </si>
  <si>
    <t>Puentes</t>
  </si>
  <si>
    <t>Puente (borne), atornillado, gris, 24 A, Número de polos: 10, Paso en mm (P): 5.00, Aislado: No, Anchura: 50.3 mm</t>
  </si>
  <si>
    <t>Conector hembra (borne), Profundidad de conector: 8 mm, Profundidad: 37.5 mm</t>
  </si>
  <si>
    <t>Fusible de baja intensidad, rápido, 0.1 A, G-Si. 5 x 20</t>
  </si>
  <si>
    <t>Bloque de bornes de paso, Conexión brida-tornillo, Beige/amarillo, 4 mm², 32 A, 800 V, Número de conexiones: 2 . Producto alternativo  1020100000</t>
  </si>
  <si>
    <t>Sistema de bloqueo de la conexión (borne), naranja</t>
  </si>
  <si>
    <t>Perfil de aislamiento, PVC, negro</t>
  </si>
  <si>
    <t xml:space="preserve"> Regleta de bornes monopolares y multipolares, Conexión brida-tornillo, Ocre, 4 mm², 32 A, 400 V, Número de conexiones: 4, Número de pisos: 1, V-0, 5VA, KrG</t>
  </si>
  <si>
    <t>Regleta de bornes monopolares y multipolares, Conexión brida-tornillo, Ocre, 4 mm², 32 A, 400 V, Número de conexiones: 6, Número de pisos: 1, V-0, 5VA, KrG</t>
  </si>
  <si>
    <t>Regleta de bornes monopolares y multipolares, Conexión brida-tornillo, Ocre, 4 mm², 32 A, 400 V, Número de conexiones: 8, Número de pisos: 1, V-0, 5VA, KrG</t>
  </si>
  <si>
    <t xml:space="preserve"> Borne de tierra, Conexión brida-tornillo, amarillo, verde, 2.5 mm², 800 V, Número de conexiones: 2, Número de pisos: 1, TS 35, V-2, PA 66 Alterno 1010000000</t>
  </si>
  <si>
    <t>Borne de tierra, Conexión brida-tornillo, Verde/amarillo, 35 mm², 800 V, Número de conexiones: 2, Número de pisos: 1, TS 35, V-0, Wemid</t>
  </si>
  <si>
    <t>Conector macho RJ45  - IDC sin herramientas, Variante 14 metal, Cat.5 (ISO/IEC 11801)</t>
  </si>
  <si>
    <t>Brida RJ45, IP67, Brida de metal V14, Módulo IDC RJ45, Brida normativa con adaptador RJ45, Cat.6A / Class EA (ISO/IEC 11801 2010)</t>
  </si>
  <si>
    <t>Borne seccionable del transformador de medición, Conexión brida-tornillo, 41, 2</t>
  </si>
  <si>
    <t>Conector de acoplamiento RJ 45</t>
  </si>
  <si>
    <t>Conectores indiustriales 
 FrontCom Micro acoplamiento USB, USB 2.0, Tipo A</t>
  </si>
  <si>
    <t xml:space="preserve"> Bornes de paso, Conexión brida-tornillo, azul, 2.5 mm², 24 A, 800 V, Número de conexiones: 2</t>
  </si>
  <si>
    <t>Bornes de paso, Conexión brida-tornillo, azul, 6 mm², 41 A, 800 V, Número de conexiones: 2</t>
  </si>
  <si>
    <t>Bloque de bornes de paso, Conexión brida-tornillo, azul, 16 mm², 76 A, 1000 V, Número de conexiones: 2</t>
  </si>
  <si>
    <t>Conector acoplable en campo, M12  Macho 3 polos</t>
  </si>
  <si>
    <t xml:space="preserve"> Conector acoplable en campo, M12 hembra 3 polos   9457240000</t>
  </si>
  <si>
    <t>Borne para termopares, Conexión brida-tornillo, Beige oscuro, 2.5 mm², 55 V, Número de conexiones: 2, Número de pisos: 1, TS 35, V-0, Wemid</t>
  </si>
  <si>
    <t xml:space="preserve"> Borne , Conexión brida-tornillo, Beige oscuro, 2.5 mm², 400 V, 400 V, Número de conexiones: 4, Número de pisos: 2, TS 35, V-0</t>
  </si>
  <si>
    <t>Borne de 2  pisos, Conexión brida-tornillo, Beige oscuro, 2.5 mm², 800 V, 800 V, Número de conexiones: 4, TS 35, V-0, Wemid</t>
  </si>
  <si>
    <t>Tapa final para bornes, amarillo, Altura: 56 mm, Anchura: 1.5 mm, V-0, Wemid, enclavable: No</t>
  </si>
  <si>
    <t>Tapa final para bornes, azul, Altura: 56 mm, Anchura: 1.5 mm, V-0, Wemid, enclavable: No</t>
  </si>
  <si>
    <t>Puente atornillado, amarillo, 41 A, Número de polos: 10, Paso en mm (P): 6.10, Aislado: Sí, Anchura: 7.6 mm</t>
  </si>
  <si>
    <t>Puente atornillado, amarillo, 57 A, Número de polos: 10, Paso en mm (P): 8.00, Aislado: Sí, Anchura: 7.6 mm</t>
  </si>
  <si>
    <t>Puente atornillado, amarillo, 76 A, Número de polos: 2, Paso en mm (P): 9.90, Aislado: Sí, Anchura: 7.55 mm</t>
  </si>
  <si>
    <t>Puente  (borne), atornillado, amarillo, 32 A, Número de polos: 2, Paso en mm (P): 5.10, Aislado: Sí, Anchura: 7 mm</t>
  </si>
  <si>
    <t>Puente Conexión transversal (borne), atornillado, amarillo, 32 A, Número de polos: 4, Paso en mm (P): 5.10, Aislado: Sí, Anchura: 7 mm</t>
  </si>
  <si>
    <t>Puente. Conexión transversal (borne), atornillado, amarillo, 32 A, Número de polos: 10, Paso en mm (P): 5.10, Aislado: Sí, Anchura: 7 mm</t>
  </si>
  <si>
    <t>Marcacion</t>
  </si>
  <si>
    <t>Entornos de trabajo y accesorios</t>
  </si>
  <si>
    <t xml:space="preserve"> THM, Señalizadores de dispositivos, 6 x 15 mm, amarillo</t>
  </si>
  <si>
    <t>Puente atornillado, amarillo, 57 A, Número de polos: 5, Paso en mm (P): 8.00, Aislado: Sí, Anchura: 7.6 mm</t>
  </si>
  <si>
    <t>DPS</t>
  </si>
  <si>
    <t>Electronica</t>
  </si>
  <si>
    <t>DPS para señales analogas. Borne de protección de sobretensión para bucles de corriente de hasta 0,5 A en circuitos de 12 V, 24 V, 48 V y 60 V</t>
  </si>
  <si>
    <t>Protector de sobretensión, IMC, UP(L/N-PE) ≤ 100 V</t>
  </si>
  <si>
    <t>Tapa final (borna de paso ), Beige oscuro, Altura: 65 mm, Anchura: 1.5 mm</t>
  </si>
  <si>
    <t>Tapa final para bornes, Beige oscuro, Altura: 60 mm, Anchura: 1.5 mm, V-0, Wemid, enclavable: No</t>
  </si>
  <si>
    <t>Conector Brida RJ45, IP67, Variante 14, metal, IDC, PROFINET, Cat.5 (ISO/IEC 11801)</t>
  </si>
  <si>
    <t>Señalizadores de conjunto, Tapa, 33.3 x 5 mm, Paso en mm (P): 5.00 WDU 2.5, WEW 35/2, ZEW 35/2, blanco</t>
  </si>
  <si>
    <t>Rele</t>
  </si>
  <si>
    <t xml:space="preserve">
Módulo de rele, Número de contactos: 1, 120 V Intensidad permanente: 6 A,</t>
  </si>
  <si>
    <t>Módulo de relé, Número de contactos: 1, Contacto conmutado AgNi, Tensión de mando nominal: 230 V UC ± 10%, Intensidad permanente: 6 A, Conexión brida-tornillo</t>
  </si>
  <si>
    <t xml:space="preserve"> Módulo de rele 1, Contacto Tensión de mando nominal: 120 V AC  6 A,  brida-tornillo</t>
  </si>
  <si>
    <t>Módulo de rele, Número de contactos: 2 Tensión de mando nominal: 120 V UC ±10 %, Intensidad permanente: 8 A, Conexión brida-tornillo,</t>
  </si>
  <si>
    <t>Modulo de relé, Número de contactos: 2, Contacto conmutado AgNi, Tensión de mando nominal: 230 V UC ±5 %, Intensidad permanente: 8 A, Conexión brida-tornillo, Pulsador de prueba disponible: No</t>
  </si>
  <si>
    <t>Borne portafusibles, Conexión brida-tornillo, negro, 2.5 mm², 6.3 A, 500 V, Número de conexiones: 2, Número de pisos: 1, TS 35</t>
  </si>
  <si>
    <t>Conectores para sensores y actuadores, Contacto crimpado. Macho</t>
  </si>
  <si>
    <t>Conectores para sensores y actuadores, Contacto crimpado - macho</t>
  </si>
  <si>
    <t>Fuentes</t>
  </si>
  <si>
    <t xml:space="preserve"> Diodo antiparalelo, Tensión de mando nominal: 6…230 V DC, Conexión enchufable</t>
  </si>
  <si>
    <t>Convertidores</t>
  </si>
  <si>
    <t xml:space="preserve"> Convertidor de señal. Amplificador de aislamiento analógico, Entrada : 0(4)-20 mA, Salida : 0(4)-20 mA</t>
  </si>
  <si>
    <t>Convertidores de señales Atex  de temperatura, Amplificador de aislamiento analógico, Entrada : universal U, I, R,ϑ, Salida : I / U</t>
  </si>
  <si>
    <t>Puentes 300V, 6,4 mm paso 10 polos. Producto descontinuado y reemplazo  2556360000</t>
  </si>
  <si>
    <t>Puentes 51 polos, 6,4 mm proximo a suspenderse. Producto alternativo  2556370000. Descontinuado</t>
  </si>
  <si>
    <t>Fuente 24 V 3,2 A</t>
  </si>
  <si>
    <t>Rele, 2 contactos: 2, Tensión de mando nominal: 110 V DC, Intensidad permanente: 16 A retirado. Lo reemplaza la referencia 2765620000</t>
  </si>
  <si>
    <t>Rele,  2, Contactos24 V DC, Intensidad permanente: 16 A</t>
  </si>
  <si>
    <t>Base portarrelés, 3 contactos 16 A, Conexión brida-tornillo</t>
  </si>
  <si>
    <t>Clip de retención</t>
  </si>
  <si>
    <t>Familia Switches</t>
  </si>
  <si>
    <t>Automatización y software</t>
  </si>
  <si>
    <t>Switch no administrable 5 puertos</t>
  </si>
  <si>
    <t>Convertidor de cables, Fast Ethernet, Número de puertos: 1x RJ45, 1 * SC Multimodo</t>
  </si>
  <si>
    <t>Perfil de conector de bus longitud: 0 mm, Anchura: 250 mm</t>
  </si>
  <si>
    <t>Borna rele de estado sólido, Tensión de mando nominal: 24 V DC ±20 % , Tensión nominal de conexión: 3...33 V DC, Intensidad permanente: 4 A, Conexión brida-tornillo</t>
  </si>
  <si>
    <t>Conector acoplable en campo, 7/8" Macho</t>
  </si>
  <si>
    <t xml:space="preserve"> Conector acoplable en campo, 7/8" Hembra 5 polos</t>
  </si>
  <si>
    <t>Rele de seguridad,24 V DC ± 20%, 35 mA , Corriente de conmutación máx., fusible externo : 5 A (véase deriva térmica 3, EN 61508:2010</t>
  </si>
  <si>
    <t>Modulo I/O</t>
  </si>
  <si>
    <t>Solución precableada para migración de PLC  Interfaz, RSM, Optoacoplador, LED</t>
  </si>
  <si>
    <t xml:space="preserve"> Módulo de E/S remoto, IP20, Señales digitales, Entrada, 4 canales</t>
  </si>
  <si>
    <t xml:space="preserve"> Módulo de E/S remoto, IP20, Señales digitales, Salida, 4 canales</t>
  </si>
  <si>
    <t xml:space="preserve"> Módulo de E/S remoto, IP20, Señales digitales, Salida, 8 canales PNP</t>
  </si>
  <si>
    <t xml:space="preserve"> Módulo de E/S remoto, IP20, Señales digitales, Salida, 16 canales PNP</t>
  </si>
  <si>
    <t>Módulo de E/S remoto, IP20, Señales digitales, Salida, 8 canales</t>
  </si>
  <si>
    <t>Módulo de E/S remoto, IP20, 4 canales, Señales analógicas, Entrada, Intensidad/Tensión, 16 bits</t>
  </si>
  <si>
    <t>Módulo de E/S remoto, IP20, Señales analógicas, Salida, 4 canales, Intensidad/Tensión</t>
  </si>
  <si>
    <t>Modulo de 4 canales de entradas analogas para RTD (Termocuplas) - U-REMOTE</t>
  </si>
  <si>
    <t>Cabecera</t>
  </si>
  <si>
    <t xml:space="preserve"> Cabecera de bus de campo de E/S remoto, IP20, Ethernet, EtherCAT</t>
  </si>
  <si>
    <t>Cabecera de bus de campo de E/S remoto, IP20, Ethernet, EtherNet/IP</t>
  </si>
  <si>
    <t xml:space="preserve"> DPS Protectores de sobretensión, Cat.6, PoE, 802.3 bt en Tipo 1, 802.3 bt en Tipo 2, 802.3 bt en Tipo 3, 802.3 bt at Type 4</t>
  </si>
  <si>
    <t>CONECTOR DE CABLE PLANO HE10 20P</t>
  </si>
  <si>
    <t>DPS Descargador de sobretensión, Baja tensión, con contacto remoto, Monofásico</t>
  </si>
  <si>
    <t>Cartucho DPS Descargador de repuesto de tipo II</t>
  </si>
  <si>
    <t>Modulo UPS 24 VDC a 10A o 20A</t>
  </si>
  <si>
    <t xml:space="preserve"> Módulo de E/S remoto, IP20, 4 canales, Señales analógicas, Entrada, Intensidad/Tensión, 12 bit</t>
  </si>
  <si>
    <t>Conector para placa c.i., enchufe hembra, 5.00 mm, Número de polos: 24, 180°, Conexión crimpada, Sección de embornado, máx. : 3.31 mm², Caja</t>
  </si>
  <si>
    <t>Conector para placa c.i., clavija macho, 5.00 mm, Número de polos: 24, 180°, Conexión crimpada, Sección de embornado, máx. : 3.31 mm², Caja</t>
  </si>
  <si>
    <t>Señalizadores para cables y conductores, 2.4 - 4.8 mm, amarillo</t>
  </si>
  <si>
    <t>Señalizadores para cables y conductores, 3.2 - 6.4 mm, amarillo</t>
  </si>
  <si>
    <t>Señalizadores para cables y conductores, 2.4 - 4.8 mm, blanco</t>
  </si>
  <si>
    <t>Señalizadores para cables y conductores, 3.2 - 6.4 mm, blanco</t>
  </si>
  <si>
    <t>Herramienta</t>
  </si>
  <si>
    <t>Herramienta ponchadora</t>
  </si>
  <si>
    <t>Ponchadora hexagonal para terminales tubulares</t>
  </si>
  <si>
    <t>Pasa cables</t>
  </si>
  <si>
    <t>Placa conectora, con apantallado</t>
  </si>
  <si>
    <t>Prensaestopas de latón Ex , recto, M 16, 16 mm</t>
  </si>
  <si>
    <t xml:space="preserve"> Conector de instalación, M12, Rosca de montaje: , Número de polos: 4, Longitud de cable/conductor:</t>
  </si>
  <si>
    <t>Conector de instalación, M12 Hembra , Rosca de montaje: , Número de polos: 8, Longitud de cable/conductor</t>
  </si>
  <si>
    <t>Terminales</t>
  </si>
  <si>
    <t>Terminal de contacto para M12</t>
  </si>
  <si>
    <t>Fuente de alimentación linea economica salida 24VDC 20A</t>
  </si>
  <si>
    <t>Fuente de alimentación 24 V 20 A</t>
  </si>
  <si>
    <t xml:space="preserve">Llave universal tableros </t>
  </si>
  <si>
    <t xml:space="preserve"> Amplificador de aislamiento analógico, Fuente de alimentación 24…230 V AC/DC</t>
  </si>
  <si>
    <t xml:space="preserve"> Terminales planos,Conector de cables aislado,2.5 mm²,1.5 mm² - 2.5 mm²,azul</t>
  </si>
  <si>
    <t>Terminales planos,Conector de cables aislado,2.5 mm²,1.5 mm² - 2.5 mm²,azul</t>
  </si>
  <si>
    <t xml:space="preserve"> Terminales planos,Conector de cables aislado,6 mm²,4 mm² - 6 mm²</t>
  </si>
  <si>
    <t>Terminales planos,Conector de cables aislado,6 mm²,4 mm² - 6 mm²</t>
  </si>
  <si>
    <t>Terminal plano,10 mm²</t>
  </si>
  <si>
    <t xml:space="preserve"> Switch de red, unmanaged PoE, Gigabit Ethernet, Número de puertos: 4 * RJ45 10/100/1000Base</t>
  </si>
  <si>
    <t>Convertidor. Transductor de medición de corriente, Control del valor límite, Entrada : 0…5/10 A, Salida analógica, Salida de relé, Conductor portador de corriente a través de cable pasante efecto Hall</t>
  </si>
  <si>
    <t>Rollo de termoencogible - Impresora THM MULTIMARK</t>
  </si>
  <si>
    <t xml:space="preserve"> Serie A, Tapa final para borna</t>
  </si>
  <si>
    <t xml:space="preserve"> Borna de tierra, PUSH IN, 2.5 mm², Verde/amarillo</t>
  </si>
  <si>
    <t>Borne de paso, PUSH IN, 2.5 mm², 800 V, 24 A, Beige oscuro</t>
  </si>
  <si>
    <t xml:space="preserve"> Borne de paso, PUSH IN, 2.5 mm², 800 V, 24 A, amarillo  </t>
  </si>
  <si>
    <t>Conexión transversal (borne), insertado, naranja, 24 A, Número de polos: 7, Paso en mm (P): 5.10, Aislado: Sí, Anchura: 33.4 mm</t>
  </si>
  <si>
    <t>Puente 20 polos paso 2,5 mm Naranja</t>
  </si>
  <si>
    <t>Puente. Conexión transversal (borne), insertado, naranja, 24 A, Número de polos: 50, Paso en mm (P): 5.10, Aislado: Sí, Anchura: 255 mm</t>
  </si>
  <si>
    <t>Puente Conexión transversal (borne), insertado, azul, 24 A, Número de polos: 10, Paso en mm (P): 5.10, Aislado: Sí, Anchura: 48.7 mm</t>
  </si>
  <si>
    <t>Puente insertado, naranja, 32 A, Número de polos: 2, Paso en mm (P): 6.10, Aislado: Sí, Anchura: 9.9 mm</t>
  </si>
  <si>
    <t>Puente insertado, naranja, 32 A, Número de polos: 3, Paso en mm (P): 6.10, Aislado: Sí, Anchura: 16 mm</t>
  </si>
  <si>
    <t>Puente insertado, naranja, 32 A, Número de polos: 8, Paso en mm (P): 6.10, Aislado: Sí, Anchura: 46.5 mm</t>
  </si>
  <si>
    <t>Puentes Naranja  32 A, Número de polos: 50, Paso en mm (P): 6.10, Aislado: Sí, Anchura: 303.7 mm</t>
  </si>
  <si>
    <t xml:space="preserve">
Conector fotovoltaico hembra</t>
  </si>
  <si>
    <t>Conector fotovoltaico macho</t>
  </si>
  <si>
    <t>Tapa final</t>
  </si>
  <si>
    <t xml:space="preserve"> Tapa para bornes</t>
  </si>
  <si>
    <t>Borne de paso, PUSH IN, 1.5 mm², 500 V, 17.5 A, Beige oscuro</t>
  </si>
  <si>
    <t>Borne de distribuidor de potencial, Conexión brida-tornillo, Gris claro, 25 mm², 101 A, 1000 V, Número de conexiones: 10, Número de pisos: 1</t>
  </si>
  <si>
    <t xml:space="preserve">
Borne de tierra, Conexión brida-tornillo, amarillo, verde, 2.5 mm², 800 V, Número de conexiones: 2, Número de pisos: 1, TS 35, V-2, PA 66  Alternativa 1010000000</t>
  </si>
  <si>
    <t>Conectores industriales, Contacto crimpado, HD, HDD, HQ, MixMate, Macho, Sección de conexión del conductor, max.: 1, torneado, aleación de cobre. 3,2 mm</t>
  </si>
  <si>
    <t>Conectores industriales, Contacto crimpado, HD, HDD, HQ, MixMate, Hembra, Sección de conexión del conductor, max.: 1, torneado, aleación de cobre. Longitud 8 mm</t>
  </si>
  <si>
    <t xml:space="preserve"> Sistema de bloqueo de la conexión (borne), naranja</t>
  </si>
  <si>
    <t>Puente (borne), atornillado, naranja, 41 A, Número de polos: 2, Paso en mm (P): 14.10, Aislado: Sí, Anchura: 6.1 mm</t>
  </si>
  <si>
    <t>Señalizadores conectores, 30 x 6.3 mm, blanco</t>
  </si>
  <si>
    <t>Terminal marker, 5 x 5 mm, Paso en mm (P): 5.00 Weidmueller, blanco</t>
  </si>
  <si>
    <t>Señalizadores para cables y conductores, 7 - 115 mm, 43 x 18 mm, Señalizadores para conductores y cables, transparente</t>
  </si>
  <si>
    <t xml:space="preserve"> Borne para conexión de motores (Multinivel), Conexión brida-tornillo, Beige/amarillo, 2.5 mm², 24 A, 500 V, Número de conexiones: 7, Número de pisos 4, TS 35, V-2, PA 66. retirado codigo alterno 7917030000</t>
  </si>
  <si>
    <t>Señalizador de bornes, Señalizadores conectores, 40 x 7 mm, blanco</t>
  </si>
  <si>
    <t>Terminal marker, 44.5 x 9.5 mm, Paso en mm (P): 5.00</t>
  </si>
  <si>
    <t>Señalizador de bornes, Capuchón protector, 40 x 7 mm, transparente</t>
  </si>
  <si>
    <t>Conectores industriales, Contacto crimpado, HD, HDD, HQ, MixMate, Macho, Sección de conexión del conductor, max.: 1.5, torneado, aleación de cobre</t>
  </si>
  <si>
    <t>Terminales.  Conectores industriales, Contacto crimpado, HD, HDD, HQ, MixMate, Hembra, Sección de conexión del conductor, max.: 1.5, torneado, aleación de cobre</t>
  </si>
  <si>
    <t>Conectores industriales, Contacto crimpado, Macho, Sección de conexión del conductor, max.: 2.5 mm</t>
  </si>
  <si>
    <t>Puente atornillado, beige, 57 A, Número de polos: 2, Paso en mm (P): 12.00, Aislado: Sí, Anchura: 15.4 mm</t>
  </si>
  <si>
    <t>Puente  50 polos Serie W, Conexión transversal, 24 A, paso 5,1 mm se reemplazara por  1527730000. Descontinuado</t>
  </si>
  <si>
    <t>Puente, 24 A.  Paso en mm (P): 5. 50 polos</t>
  </si>
  <si>
    <t>Tapa final, Separador</t>
  </si>
  <si>
    <t>RockStar® HDC - Kits-Conectores industriales, Kit, HE, Grupo: 4, Polos: 10, Conexión brida-tornillo, 500 V, 16 A, Fundición inyectada de aluminio, PG 16</t>
  </si>
  <si>
    <t>RockStar® HDC - Kits-Conectores industriales, Kit, HE, Grupo: 8, Polos: 24, Conexión brida-tornillo, 500 V, 16 A, Fundición inyectada de aluminio, PG 21</t>
  </si>
  <si>
    <t>Puente 32 polos paso 8,1 mm</t>
  </si>
  <si>
    <t>Señalizadores de dispositivos, 12 x 25 mm, blanco</t>
  </si>
  <si>
    <t>WKM, Señalizadores para cables y conductores, 7 - 115 mm, 20 x 8 mm, Señalizadores para conductores y cables, transparente</t>
  </si>
  <si>
    <t>Puente 41 polos 6,1 mm (ref actual  2883810000)</t>
  </si>
  <si>
    <t>Manguito x 5 mm, PVC, Color: transparente, diámetro externo del conductor: 2.5 - 5 mm</t>
  </si>
  <si>
    <t xml:space="preserve"> Borna de tierra, Sección nominal: 6 mm², Conexión directa, con conexión adicional</t>
  </si>
  <si>
    <t>Serie Z, Borna de tierra, Sección nominal: 2.5 mm², Conexión directa, Verde/amarillo</t>
  </si>
  <si>
    <t>Prensaestopas, recto, M 20, 8 mm, OD min. 6 - OD max. 12 mm, IP54, IP66, IP67, IP68 - 5 bar (30 min), IP69K, laton, niquelado</t>
  </si>
  <si>
    <t xml:space="preserve"> VG K (prensaestopas de plástico estándar), Prensaestopas, recto, M 25, 10 mm, OD min. 13 - OD max. 18 mm, IP54, IP66, IP67, IP68 - 5 bar (30 min), Poliamida 6</t>
  </si>
  <si>
    <t>Borne con componentes, Borne de paso, Sección nominal: 2.5 mm², Conexión directa, Beige oscuro</t>
  </si>
  <si>
    <t xml:space="preserve"> Borne para sensores y actuadores, Conexión brida-tornillo, Beige oscuro, 2.5 mm², 24 A, 250 V, Número de conexiones: 6, Número de pisos: 3, TS 35</t>
  </si>
  <si>
    <t>Tapa final para bornes, Beige oscuro, Altura: 82.16 mm, Anchura: 1.5 mm, V-0, Wemid, enclavable: Sí</t>
  </si>
  <si>
    <t>Carcasa básica, Enclavamiento lateral en la parte inferior, Estándar, Dimensiones de las entradas de cable: M 20</t>
  </si>
  <si>
    <t xml:space="preserve"> Bornes de tornillo, Borne de paso, Sección nominal: 120 mm², AWG 8</t>
  </si>
  <si>
    <t>Kits-Conectores industriales, Kit, HE, Grupo: 8, Polos: 24, Conexión brida-tornillo, 500 V, 16 A, Fundición inyectada de aluminio, M 32</t>
  </si>
  <si>
    <t>RockStar® HDC - Kits-Conectores industriales, Kit, HA, Grupo: 1, Polos: 4, Conexión brida-tornillo, 400 V, 16 A, Fundición inyectada de aluminio, M 20</t>
  </si>
  <si>
    <t>RockStar® HDC - Kits-Conectores industriales, Kit, HE, Grupo: 3, Polos: 6, Conexión brida-tornillo, 500 V, 24 A, Fundición inyectada de aluminio, M 20</t>
  </si>
  <si>
    <t>Conector acoplable en campo, M8 hembra 3 polos</t>
  </si>
  <si>
    <t>Señalizadores de conjunto, Terminal marker, 23 x 5 mm, Paso en mm (P): 5.00 Weidmueller, blanco</t>
  </si>
  <si>
    <t xml:space="preserve"> Conector acoplable en campo, M12 5 Polos Macho</t>
  </si>
  <si>
    <t>Pasamuros referencia descontinuada</t>
  </si>
  <si>
    <t>Regletas de entrada de cables, Cabtite (sistema de entrada de cables), plástico, negro, profundidad: 58 mm, ancho: 120 mm, profundidad: 17 mm, -40 °C - 140 °C. Codigo no aparece en listado de Weidmuller</t>
  </si>
  <si>
    <t>Junta para cables ranurada (sistema de paso de cables). Producto descontinuado</t>
  </si>
  <si>
    <t>Junta Para Cables Plástico. Producto descontinuado</t>
  </si>
  <si>
    <t>Junta para cables CABTITE KT 7. Plástico, Gris claro (pasacables ) producto descontinuado</t>
  </si>
  <si>
    <t>Junta para cables ranurada (sistema de paso de cables), producto descontinuado</t>
  </si>
  <si>
    <t>Arandela aislante del marco, dividida 0.433" ~ 0.472" (11.00mm ~ 12.00mm) Gris. Producto descontinuado</t>
  </si>
  <si>
    <t>Pasacable Cable grommet</t>
  </si>
  <si>
    <t>Arandela aislante del marco, dividida. Producto descontinuado, sustituto 2584550000</t>
  </si>
  <si>
    <t>Pasamuros Cabtite Kts 17 Producto descontinuado</t>
  </si>
  <si>
    <t>Marcos, Cabtite (sistema de paso de cables) referencia descontinuada</t>
  </si>
  <si>
    <t>Sistema de paso de cable, descontinuado</t>
  </si>
  <si>
    <t>Sistema pasacables, producto descontinuado</t>
  </si>
  <si>
    <t>Sistema de pasa cables . Producto descontinuado</t>
  </si>
  <si>
    <t>Conector acoplable en campo, M12 4 polos hembra</t>
  </si>
  <si>
    <t>Borne seccionable de medición, Conexión brida-tornillo, Beige oscuro, 2.5 mm², 24 A, 500 V, Número de conexiones: 2, Número de pisos: 1</t>
  </si>
  <si>
    <t xml:space="preserve"> MultiFit, Terminal marker, 10 x 8 mm, Paso en mm (P): 8.00 Phoenix, Entrelec, blanco</t>
  </si>
  <si>
    <t>Conectores para válvulas (preparado in situ), Número de polos: 4, Tipo C industrial (9,4 mm), sin modo de conexión, 250 V, 0.25...0.75 mm²</t>
  </si>
  <si>
    <t>Borna portafusibles, Conexión brida-tornillo, negro, 4 mm², 10 A, 150 V, Número de conexiones: 2, Número de pisos: 1, TS 35, TS 32</t>
  </si>
  <si>
    <t>Tapa final para bornes, negro, Altura: 71.12 mm, Anchura: 2.5 mm, V-0, Wemid, enclavable: No</t>
  </si>
  <si>
    <t>Puente, para bornes, Número de polos: 20. retirado codigo alterno 2810820000. Conexión transversal (borne), insertado, naranja, 41 A, Número de polos: 20, Paso en mm (P): 8.00, Aislado: Sí, Anchura: 4.95 mm</t>
  </si>
  <si>
    <t>Conector acoplable en campo, M12 5 polos</t>
  </si>
  <si>
    <t>Bornera seccionable 6 mm2</t>
  </si>
  <si>
    <t>Accesorios, Corredera de conexión transversal, x 14.1</t>
  </si>
  <si>
    <t>Puente 4 polos Corredera de conexión transversal, x 29.9</t>
  </si>
  <si>
    <t>Conector hembra (borne), Profundidad de conector: 11.1 mm, Profundidad: 45 mm</t>
  </si>
  <si>
    <t>Terminal  hembra (borne), Profundidad de conector: 11.1 mm, Profundidad: 45 mm</t>
  </si>
  <si>
    <t>Socket (terminal), Plug-in depth: 11.1 mm, Depth: 45 mm</t>
  </si>
  <si>
    <t xml:space="preserve">Tapa final para bornes, Beige oscuro, Altura: 65 mm, Anchura: 1.5 mm, V-0, Wemid, enclavable: </t>
  </si>
  <si>
    <t>Señalizadores para cables y conductores, 2.8 - 4.2 mm, 25.4 x 8.4 mm, amarillo</t>
  </si>
  <si>
    <t>Señalizadores para cables y conductores, 4.2 - 5.8 mm, 25.4 x 11.3 mm, amarillo</t>
  </si>
  <si>
    <t>Conector macho IDC RJ45, Cat.6A / Class EA (ISO/IEC 11801 2010), 8 núcleos, 4 núcleos, EIA/TIA T568 A, EIA/TIA T568 B, PROFINET</t>
  </si>
  <si>
    <t>Puente insertado, naranja, 17.5 A, Número de polos: 10, Paso en mm (P): 3.50, Aislado: Sí, Anchura: 33.5 mm</t>
  </si>
  <si>
    <t>Puente insertado, azul, 17.5 A, Número de polos: 10, Paso en mm (P): 3.50, Aislado: Sí, Anchura: 33.5 mm</t>
  </si>
  <si>
    <t>Puente  insertado, rojo, 17.5 A, Número de polos: 10, Paso en mm (P): 3.50, Aislado: Sí, Anchura: 33.5 mm</t>
  </si>
  <si>
    <t>Bornes de distribución, PUSH IN, 2.5 mm², 500 V, 24 A, Beige oscuro</t>
  </si>
  <si>
    <t>Borne de alimentación, PUSH IN, 10 mm², 500 V, 57 A, Beige oscuro Atex, 10 mm</t>
  </si>
  <si>
    <t>Borne de alimentación, PUSH IN, 6 mm², 250 V, 41 A, Beige oscuro</t>
  </si>
  <si>
    <t>Tapas para bornas</t>
  </si>
  <si>
    <t>Borne de tierra, PUSH IN, 6 mm², Verde/amarillo</t>
  </si>
  <si>
    <t>Borna de paso, PUSH IN, 6 mm², 800 V, 41 A, Beige oscuro</t>
  </si>
  <si>
    <t>HDC - Conector, Macho, 400 V, 10 A, Número de polos: 12, Conexión crimpada, Grupo: 1</t>
  </si>
  <si>
    <t>HDC - Conector, Hembra, 400 V, 10 A, Número de polos: 12, Conexión crimpada, Grupo: 1</t>
  </si>
  <si>
    <t xml:space="preserve"> Conectores para sensores y actuadores, Contacto crimpado</t>
  </si>
  <si>
    <t>Conectores hembra  para sensores y actuadores para herramienta de crimpado</t>
  </si>
  <si>
    <t xml:space="preserve"> Cinta de color negro (Ribbon impresora)</t>
  </si>
  <si>
    <t xml:space="preserve"> RIBBON para impresora THM Multimark</t>
  </si>
  <si>
    <t>Señalizadores de dispositivos, 8 x 20 mm, blanco</t>
  </si>
  <si>
    <t>Señalizadores conectores, 40 x 16 mm, amarillo</t>
  </si>
  <si>
    <t>Señalizadores para cables y conductores, 7 - , 60 x 13 mm, blanco</t>
  </si>
  <si>
    <t>ClipCard, Señalizadores de dispositivos, 15 x 60 mm, blanco</t>
  </si>
  <si>
    <t>Versión ClipCard, Señalizadores de dispositivos, 15 x 45 mm, gris</t>
  </si>
  <si>
    <t>Señalizadores de dispositivos, 47.75 x 27 mm, gris</t>
  </si>
  <si>
    <t>Señalizadores para cables y conductores, 2 - 3.5 mm, 32 x 4.8 mm, blanco</t>
  </si>
  <si>
    <t>Señalizadores para cables y conductores, 2 - 3.5 mm, 32 x 4.8 mm, amarillo</t>
  </si>
  <si>
    <t>Terminal marker, 5 x 5 mm, Weidmueller, blanco</t>
  </si>
  <si>
    <t>Terminal marker, 5 x 6 mm, Weidmueller, blanco</t>
  </si>
  <si>
    <t>Terminal marker, 5 x 8 mm, Weidmueller, blanco</t>
  </si>
  <si>
    <t>Terminal marker, 12 x 5 mm, Weidmueller, blanco</t>
  </si>
  <si>
    <t>Terminal marker, 12 x 8 mm, Weidmueller, blanco</t>
  </si>
  <si>
    <t>Módulo de E/S remoto, IP20, 6 canales, Entrada, Medición de corriente, Conexión PUSH IN</t>
  </si>
  <si>
    <t xml:space="preserve"> ELS, Señalizadores conectores, 30 x 6 mm, amarillo</t>
  </si>
  <si>
    <t>Borna de tierra 4 mm2 - PUSH IN</t>
  </si>
  <si>
    <t>Puente Conexión transversal (borne), insertado, rojo, 24 A, Número de polos: 10, Paso en mm (P): 5.10, Aislado: Sí, Anchura: 48.7 mm</t>
  </si>
  <si>
    <t xml:space="preserve"> Distribuidor de potencial</t>
  </si>
  <si>
    <t>U-remote IP67, Distribuidor activo para sensores y actuadores, PROFINET V2.3, EtherNet/IP, EtherCAT, Multiprotocolo - Maestro</t>
  </si>
  <si>
    <t xml:space="preserve"> Borne de paso de 3 pisos , PUSH IN, 2.5 mm², 800 V, 24 A, Beige oscuro</t>
  </si>
  <si>
    <t>Borne de alimentación, PUSH IN, 10 mm², 250 V, 57 A, Beige oscuro</t>
  </si>
  <si>
    <t>Borna portafusibles, PUSH IN, 4 mm², 400 V, 6.3 A, negro</t>
  </si>
  <si>
    <t>Ribbon 60 mm</t>
  </si>
  <si>
    <t>Convertidor de señal Ex, Entrada segura: rele, Salida Ex: optoacoplador, 1 canal, Corriente de salida : max. 60 mA</t>
  </si>
  <si>
    <t>Separador/convertidor de señal Ex, Entrada ex: 4 - 20 mA, Salida segura: 4-20mA, HART®, 1 canal</t>
  </si>
  <si>
    <t>Borna de distribución con fusible, PUSH IN, 4 mm², 36 V, 6.3 A, Beige oscuro</t>
  </si>
  <si>
    <t>puentes</t>
  </si>
  <si>
    <t>Puente  insertado, rojo, 32 A, Número de polos: 50, Paso en mm (P): 6.10, Aislado: Sí, Anchura: 303.7 mm</t>
  </si>
  <si>
    <t>Fuente de poder  24 V 10 A</t>
  </si>
  <si>
    <t>Módulo de diodo, 24 V DC</t>
  </si>
  <si>
    <t>Fuente - Módulo de diodo, 24 V DC</t>
  </si>
  <si>
    <t>Borne de paso, PUSH IN, 10 mm², 1000 V, 57 A, Beige oscuro</t>
  </si>
  <si>
    <t>Borne de paso, PUSH IN, 16 mm², 1000 V, 76 A, Beige oscuro</t>
  </si>
  <si>
    <t>Terminal marker, 8 x 5 mm, blanco</t>
  </si>
  <si>
    <t xml:space="preserve"> Rodillo impresora MULTIMARK ROLLER MF</t>
  </si>
  <si>
    <t>Terminal marker, 10 x 5 mm, blanco</t>
  </si>
  <si>
    <t>Terminal marker, 10 x 6 mm, blanco</t>
  </si>
  <si>
    <t xml:space="preserve"> Terminal marker, 10 x 8 mm, blanco</t>
  </si>
  <si>
    <t>Terminal marker, 5 x 5 mm, blanco</t>
  </si>
  <si>
    <t>DPS Tipo II Descargador de sobretensión, Baja tensión, Protección contra sobretensiones II</t>
  </si>
  <si>
    <t xml:space="preserve">Puentes 300 V 10 polos paso 6,4 mm </t>
  </si>
  <si>
    <t>Puente paso 6,4 mm</t>
  </si>
  <si>
    <t>Puente 10 polos paso 6,4 mm azul</t>
  </si>
  <si>
    <t xml:space="preserve"> Interruptor de humedad, IP20, Gris/blanco</t>
  </si>
  <si>
    <t>Cabecera de bus de campo de E/S remoto, IP20, Ethernet, PROFINET IRT+RT</t>
  </si>
  <si>
    <t>Elemento de sellado, Cabtite (sistema de pasacables ), TPE, Negro oscuro, Altura: 20.3 mm, Anchura: 20.3 mm, Profundidad: 17.7 mm, -40 °C…120 °C, IP66</t>
  </si>
  <si>
    <t xml:space="preserve"> Elemento de sellado, Cabtite (sistema de paso de cables), TPE, Negro oscuro, Altura: 20.3 mm, Anchura: 20.3 mm, Profundidad: 17.7 mm, -40 °C…120 °C, IP66</t>
  </si>
  <si>
    <t>Elemento de sellado, Cabtite (sistema de paso de cables), TPE, Gris claro, Altura: 20.3 mm, Anchura: 20.3 mm, Profundidad: 17.7 mm, -40 °C…90 °C, IP66</t>
  </si>
  <si>
    <t>(sistema de paso de cables), TPE, Gris claro, Altura: 20.3 mm, Anchura: 20.3 mm, Profundidad: 17.7 mm, -40 °C…90 °C, IP66</t>
  </si>
  <si>
    <t>DPS  Descargador de sobretensión Tipo I, Baja tensión, Protector de sobretensión, con contacto remoto, TN-C</t>
  </si>
  <si>
    <t>DPS Descargador de sobretensión, Baja tensión, Protector de sobretensión, Monofásico, TN</t>
  </si>
  <si>
    <t xml:space="preserve"> DPS tipo II. Descargador de sobretensión, Baja tensión, Protector de sobretensión, TN-C</t>
  </si>
  <si>
    <t>Impresora</t>
  </si>
  <si>
    <t>Impresora THM MULTIMARK - Termotransferencia</t>
  </si>
  <si>
    <t>Borna de paso doble piso 2.5 mm con marquilla - PUSH IN</t>
  </si>
  <si>
    <t>Gateway Modbus TCP/RTU o conversor Serial/Ethernet</t>
  </si>
  <si>
    <t>Gateway IOT</t>
  </si>
  <si>
    <t>Borna cortocircuitable - seccionable para aplicaciones de medición de corriente</t>
  </si>
  <si>
    <t>Puente insertado, naranja, 30 A, Número de polos: 4, Paso en mm (P): 8.10, Aislado: Sí, Anchura: 32.2 mm</t>
  </si>
  <si>
    <t>Palanca antiencastre (borne)</t>
  </si>
  <si>
    <t>Conector hembra (borne), Profundidad: 51.3 mm</t>
  </si>
  <si>
    <t>Conductor and cable markers, 4.9 - 9.8 mm, 25 x 38.1 mm, blanco</t>
  </si>
  <si>
    <t>Bateria DURA ECO LA-BAT 24V 12AH</t>
  </si>
  <si>
    <t>Bateria para sistema UPS - WEIDMULLER 17 AH</t>
  </si>
  <si>
    <t>Terminal marker, 10 x 10 mm, blanco</t>
  </si>
  <si>
    <t>Relé, Número de contactos: 2, Contacto conmutado, AgNi flash bañado en oro, Tensión de mando nominal: 115 V AC, Intensidad permanente: 10 A, Conexión enchufable</t>
  </si>
  <si>
    <t>Relé, Número de contactos: 2, Contacto conmutado, AgNi flash bañado en oro, Tensión de mando nominal: 230 V AC, Intensidad permanente: 10 A</t>
  </si>
  <si>
    <t>Relé, Número de contactos: 4, Contacto conmutado, AgNi flash bañado en oro, Tensión de mando nominal: 115 V AC, Intensidad permanente: 5 A, Conexión enchufable</t>
  </si>
  <si>
    <t>Base portarrelés, Número de contactos: 2, Contacto conmutado, Intensidad permanente: 12 A, Conexión brida-tornillo</t>
  </si>
  <si>
    <t>Base portarrelés, Número de contactos: 4, Contacto conmutado, Intensidad permanente: 6 A, Conexión brida-tornillo</t>
  </si>
  <si>
    <t xml:space="preserve"> Tapa final para bornes, Beige oscuro, Altura: 87.8 mm, Anchura: 1.5 mm, V-0, Wemid, enclavable: Sí</t>
  </si>
  <si>
    <t>Accesorio para portafusible</t>
  </si>
  <si>
    <t>Bloque de bornes con componentes, Conexión brida-tornillo, Beige oscuro, 4 mm², 250 V, 250 V, Número de conexiones: 2, Número de pisos: 1, TS 35</t>
  </si>
  <si>
    <t>Conector acoplable en campo, M12. IP 67 Baño de oro</t>
  </si>
  <si>
    <t>Borne con componentes, Bornes de doble piso, Sección nominal: 4 mm², Conexión directa, Beige oscuro</t>
  </si>
  <si>
    <t>RIDERSERIES RCM, Rele, Número de contactos: 2, Contacto conmutado AgNi, Tensión de mando nominal: 24 V DC, Intensidad permanente: 12 A, Conexión enchufable, Pulsador de prueba disponible: Sí</t>
  </si>
  <si>
    <t>Relé, Número de contactos: 1, Contacto conmutado AgNi, Tensión de mando nominal: 12 V DC, Intensidad permanente: 12 A, Conexión enchufable, Pulsador de prueba disponible: No</t>
  </si>
  <si>
    <t>Rele. RIDERSERIES RCM, Módulo de relé, Número de contactos: 4, Contacto conmutado AgNi, Tensión de mando nominal: 24 V DC, Intensidad permanente: 6 A, PUSH IN, Pulsador de prueba disponible: Sí</t>
  </si>
  <si>
    <t>DPS  Protector de sobretensión para la base VSPC BASE 2CL, protección basta y fina contra tensión transversal para dos cables de señal sin potencial de tierra en la tecnología de la información, protección basta contra tensión longitudinal a tierra. Versión: 5 V DC.</t>
  </si>
  <si>
    <t>Bases para DPS</t>
  </si>
  <si>
    <t>Relé de estado sólido, Tensión de mando nominal: 5 V DC ±20 % , Tensión nominal de conexión: 5...48 V DC, Intensidad permanente: 0,1 A, PUSH IN</t>
  </si>
  <si>
    <t xml:space="preserve"> Separador/convertidor de señal Ex, 2 canales</t>
  </si>
  <si>
    <t>Convertidor de señal ATEX Separador/convertidor de señal Ex, Entrada segura: relé, Salida Ex: optoacoplador, 2 canales, Corriente de salida : max. 35 mA</t>
  </si>
  <si>
    <t>Convertidor de señales  Separador/convertidor de señal Ex, Entrada segura: 4-20mA, Salida Ex: 4 - 20 mA, Transparencia HART®, 2 canales</t>
  </si>
  <si>
    <t>Pelamangueras - Herramienta</t>
  </si>
  <si>
    <t>Cuchilla de repuesto</t>
  </si>
  <si>
    <t>Desaislador Pelamangueras</t>
  </si>
  <si>
    <t>Terminal tubular, Terminal tubular doble, 11 mm, 8 mm, rojo AWG 16</t>
  </si>
  <si>
    <t>Terminal tubular, Terminal tubular doble, 11 mm, 8 mm, blanco AWG 20</t>
  </si>
  <si>
    <t>Desaisladora</t>
  </si>
  <si>
    <t>Perillero con herramienta de corte</t>
  </si>
  <si>
    <t>Ponchadora , 0.5mm², 6mm², Conexión crimpada oval, Crimpado doble</t>
  </si>
  <si>
    <t>Terminal tubular, Estándar, 12 mm, 10 mm, rojo AWG 17</t>
  </si>
  <si>
    <t>Terminal tubular, Estándar, 10 mm, 8 mm, negro  AWG 16</t>
  </si>
  <si>
    <t>Terminal tubular, Estándar, 14 mm, 12 mm, amarillo AWG 10</t>
  </si>
  <si>
    <t xml:space="preserve"> Terminal tubular, Estándar, 10 mm, 8 mm, blanco  AWG 20</t>
  </si>
  <si>
    <t>Terminal tubular, Estándar, 10 mm, 8 mm, negro AWG 16</t>
  </si>
  <si>
    <t>Terminal tubular, Estándar, 18 mm, 16 mm, negro AWG 3</t>
  </si>
  <si>
    <t>Terminal tubular, Estándar, 8 mm, 6 mm, turquesa AWG 22</t>
  </si>
  <si>
    <t>Terminal tubular, Estándar, 12 mm, 10 mm, gris AWG 12</t>
  </si>
  <si>
    <t>Terminal tubular, Terminal tubular doble, 20 mm, 12 mm, negro AWG 10</t>
  </si>
  <si>
    <t>Terminal tubular, Terminal tubular doble, 24 mm, 18 mm, negro AWG 10</t>
  </si>
  <si>
    <t>Terminal tubular, Terminal tubular doble, 13 mm, 10 mm, azul AWG 14</t>
  </si>
  <si>
    <t xml:space="preserve"> 0.5mm², 6mm², Ponchadora / Ponchadora  trapezoidal</t>
  </si>
  <si>
    <t>Juegos de llaves con rachet</t>
  </si>
  <si>
    <t>Desaisladora linea roja</t>
  </si>
  <si>
    <t>Alicate</t>
  </si>
  <si>
    <t>Tenaza con aislamiento</t>
  </si>
  <si>
    <t>Terminal de ojo ,Conector de cables aislado,1.5 mm²,0.5 mm² - 1.5 mm²</t>
  </si>
  <si>
    <t>Terminal de ojo ,Conector de cables aislado,2.5 mm²,1.5 mm² - 2.5 mm²</t>
  </si>
  <si>
    <t>Terminal de ojo ,Conector de cables aislado,6 mm²,4 mm² - 6 mm²</t>
  </si>
  <si>
    <t xml:space="preserve"> Juego de destornilladores</t>
  </si>
  <si>
    <t>Maletin de  Herramienta</t>
  </si>
  <si>
    <t>Multimetro</t>
  </si>
  <si>
    <t xml:space="preserve">
Interfaz, RSM, 16 con fusible, RCL, Conexión brida-tornillo. Precableada</t>
  </si>
  <si>
    <t>Interfaz, RS, Fusible, 2-hilos, Conexión brida-tornillo</t>
  </si>
  <si>
    <t>Modulo de relé, Número de contactos: 1, Contacto conmutado AgSnO2, Tensión de mando nominal: 24 V UC ±20 %, Intensidad permanente: 6 A, Conexión brida-tornillo, Pulsador de prueba disponible: No. Producto alternativo 1122780000</t>
  </si>
  <si>
    <t>Conector acoplable en campo, M12 IP 67 Baño de oro</t>
  </si>
  <si>
    <t>Conector acoplable en campo, M12</t>
  </si>
  <si>
    <t>Conector acoplable en campo, M12 hembra 5 polos</t>
  </si>
  <si>
    <t>Conector Abierto por un lado, M8, Número de polos : 3, 3 m, Conector hembra, recto, Apantallado</t>
  </si>
  <si>
    <t>Conector  para sensores y actuadores, Abierto por un lado, M12, Número de polos : 5, 3 m, Macho, recto, Apantallado: No, LED: No, Material de la funda: PUR, Halógenos: No</t>
  </si>
  <si>
    <t>Bornes de paso, Conexión brida-tornillo, beige, 4 mm², 32 A, 800 V, Número de conexiones: 2</t>
  </si>
  <si>
    <t xml:space="preserve"> Borne de tierra, Conexión brida-tornillo, Verde/amarillo, 70 mm², 1000 V, Número de conexiones: 2, Número de pisos: 1, TS 35, V-0, Wemid</t>
  </si>
  <si>
    <t>Borne seccionable de medición, Conexión brida-tornillo, Beige oscuro, 2.5 mm², 17 A, 500 V, Número de conexiones: 4, Número de pisos: 2</t>
  </si>
  <si>
    <t xml:space="preserve">Borna de medición seleccionable </t>
  </si>
  <si>
    <t>Borna portafusible de dos pisos + tierra</t>
  </si>
  <si>
    <t>Borna portafusible de dos pisos con led a 10-36V AC/DC</t>
  </si>
  <si>
    <t>Torquimetro.  Destornillador con regulación de par</t>
  </si>
  <si>
    <t>Destornillador con regulación de par. Torquimetro</t>
  </si>
  <si>
    <t xml:space="preserve"> Tapa final para bornes, beige, Altura: 52 mm, Anchura: 1.5 mm, V-2, PA 66, enclavable: Sí</t>
  </si>
  <si>
    <t xml:space="preserve"> Borne portafusibles, Conexión brida-tornillo, Beige/amarillo, 4 mm², 6.3 A, 500 V, Número de conexiones: 2, Número de pisos: 1, TS 35, TS 32</t>
  </si>
  <si>
    <t>Borna portafusibles, Conexión brida-tornillo, Beige/amarillo, 4 mm², 6.3 A, 500 V, Número de conexiones: 2, Número de pisos: 1, TS 35, TS 32</t>
  </si>
  <si>
    <t>Codigo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</si>
</sst>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0"/>
      <name val="MS Sans Serif"/>
    </font>
    <font>
      <sz val="10"/>
      <name val="MS Sans Serif"/>
    </font>
    <font>
      <sz val="10"/>
      <name val="Arial"/>
      <family val="2"/>
    </font>
    <font>
      <sz val="11"/>
      <name val="Arial"/>
      <family val="2"/>
    </font>
    <font>
      <b/>
      <sz val="10"/>
      <name val="MS Sans Serif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B9B9B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wrapText="1"/>
    </xf>
    <xf numFmtId="0" fontId="3" fillId="0" borderId="1" xfId="0" applyFont="1" applyBorder="1" applyAlignment="1"/>
    <xf numFmtId="0" fontId="2" fillId="0" borderId="1" xfId="0" applyFont="1" applyBorder="1" applyAlignment="1"/>
    <xf numFmtId="0" fontId="3" fillId="0" borderId="3" xfId="0" applyFont="1" applyBorder="1" applyAlignment="1"/>
    <xf numFmtId="0" fontId="2" fillId="0" borderId="3" xfId="0" applyFont="1" applyBorder="1" applyAlignment="1"/>
    <xf numFmtId="49" fontId="4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0" fontId="0" fillId="0" borderId="0" xfId="0" applyFont="1" applyAlignment="1"/>
    <xf numFmtId="0" fontId="0" fillId="0" borderId="1" xfId="0" applyFont="1" applyBorder="1" applyAlignment="1"/>
    <xf numFmtId="4" fontId="0" fillId="0" borderId="1" xfId="0" applyNumberFormat="1" applyFont="1" applyBorder="1" applyAlignment="1"/>
    <xf numFmtId="3" fontId="0" fillId="0" borderId="1" xfId="0" applyNumberFormat="1" applyFont="1" applyBorder="1" applyAlignment="1">
      <alignment horizontal="center"/>
    </xf>
    <xf numFmtId="164" fontId="0" fillId="0" borderId="1" xfId="1" applyNumberFormat="1" applyFont="1" applyBorder="1" applyAlignment="1"/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1F83-55DE-47F4-93FB-DDC0D2A8AE20}">
  <dimension ref="A1:I382"/>
  <sheetViews>
    <sheetView showGridLines="0" tabSelected="1" topLeftCell="A265" zoomScale="70" zoomScaleNormal="70" workbookViewId="0">
      <selection activeCell="B282" sqref="B282"/>
    </sheetView>
  </sheetViews>
  <sheetFormatPr baseColWidth="10" defaultRowHeight="12.75" x14ac:dyDescent="0.2"/>
  <cols>
    <col min="1" max="1" width="15.85546875" style="14" bestFit="1" customWidth="1"/>
    <col min="2" max="2" width="71" style="14" customWidth="1"/>
    <col min="3" max="3" width="23.85546875" style="14" bestFit="1" customWidth="1"/>
    <col min="4" max="4" width="32.42578125" style="14" bestFit="1" customWidth="1"/>
    <col min="5" max="5" width="93.42578125" style="21" customWidth="1"/>
    <col min="6" max="6" width="9.7109375" style="14" customWidth="1"/>
    <col min="7" max="7" width="18.85546875" style="14" bestFit="1" customWidth="1"/>
    <col min="8" max="8" width="17.85546875" style="14" customWidth="1"/>
    <col min="9" max="9" width="19.28515625" style="14" customWidth="1"/>
    <col min="10" max="16384" width="11.42578125" style="14"/>
  </cols>
  <sheetData>
    <row r="1" spans="1:9" ht="15" x14ac:dyDescent="0.25">
      <c r="A1" s="11" t="s">
        <v>0</v>
      </c>
      <c r="B1" s="11" t="s">
        <v>765</v>
      </c>
      <c r="C1" s="12" t="s">
        <v>388</v>
      </c>
      <c r="D1" s="12" t="s">
        <v>389</v>
      </c>
      <c r="E1" s="13" t="s">
        <v>390</v>
      </c>
      <c r="F1" s="11" t="s">
        <v>1</v>
      </c>
      <c r="G1" s="11" t="s">
        <v>2</v>
      </c>
      <c r="H1" s="11" t="s">
        <v>386</v>
      </c>
      <c r="I1" s="11" t="s">
        <v>387</v>
      </c>
    </row>
    <row r="2" spans="1:9" ht="14.25" x14ac:dyDescent="0.2">
      <c r="A2" s="15" t="s">
        <v>3</v>
      </c>
      <c r="B2" s="15" t="s">
        <v>4</v>
      </c>
      <c r="C2" s="7" t="s">
        <v>391</v>
      </c>
      <c r="D2" s="7" t="s">
        <v>392</v>
      </c>
      <c r="E2" s="1" t="s">
        <v>393</v>
      </c>
      <c r="F2" s="16" t="s">
        <v>5</v>
      </c>
      <c r="G2" s="17">
        <v>10</v>
      </c>
      <c r="H2" s="18">
        <v>745.85090000000002</v>
      </c>
      <c r="I2" s="18">
        <f t="shared" ref="I2:I65" si="0">H2*G2</f>
        <v>7458.509</v>
      </c>
    </row>
    <row r="3" spans="1:9" ht="28.5" x14ac:dyDescent="0.2">
      <c r="A3" s="15" t="s">
        <v>3</v>
      </c>
      <c r="B3" s="15" t="s">
        <v>6</v>
      </c>
      <c r="C3" s="7" t="s">
        <v>394</v>
      </c>
      <c r="D3" s="7" t="s">
        <v>392</v>
      </c>
      <c r="E3" s="1" t="s">
        <v>395</v>
      </c>
      <c r="F3" s="16" t="s">
        <v>5</v>
      </c>
      <c r="G3" s="17">
        <v>38</v>
      </c>
      <c r="H3" s="18">
        <v>4277.8188761499996</v>
      </c>
      <c r="I3" s="18">
        <f t="shared" si="0"/>
        <v>162557.11729369999</v>
      </c>
    </row>
    <row r="4" spans="1:9" ht="14.25" x14ac:dyDescent="0.2">
      <c r="A4" s="15" t="s">
        <v>3</v>
      </c>
      <c r="B4" s="15" t="s">
        <v>7</v>
      </c>
      <c r="C4" s="7" t="s">
        <v>391</v>
      </c>
      <c r="D4" s="7" t="s">
        <v>392</v>
      </c>
      <c r="E4" s="1" t="s">
        <v>393</v>
      </c>
      <c r="F4" s="16" t="s">
        <v>5</v>
      </c>
      <c r="G4" s="17">
        <v>43</v>
      </c>
      <c r="H4" s="18">
        <v>6626.620801699999</v>
      </c>
      <c r="I4" s="18">
        <f t="shared" si="0"/>
        <v>284944.69447309995</v>
      </c>
    </row>
    <row r="5" spans="1:9" ht="28.5" x14ac:dyDescent="0.2">
      <c r="A5" s="15" t="s">
        <v>3</v>
      </c>
      <c r="B5" s="15" t="s">
        <v>8</v>
      </c>
      <c r="C5" s="7" t="s">
        <v>396</v>
      </c>
      <c r="D5" s="7" t="s">
        <v>392</v>
      </c>
      <c r="E5" s="1" t="s">
        <v>397</v>
      </c>
      <c r="F5" s="16" t="s">
        <v>5</v>
      </c>
      <c r="G5" s="17">
        <v>46</v>
      </c>
      <c r="H5" s="18">
        <v>9997.1705745999989</v>
      </c>
      <c r="I5" s="18">
        <f t="shared" si="0"/>
        <v>459869.84643159993</v>
      </c>
    </row>
    <row r="6" spans="1:9" ht="28.5" x14ac:dyDescent="0.2">
      <c r="A6" s="15" t="s">
        <v>3</v>
      </c>
      <c r="B6" s="15" t="s">
        <v>9</v>
      </c>
      <c r="C6" s="7" t="s">
        <v>396</v>
      </c>
      <c r="D6" s="7" t="s">
        <v>392</v>
      </c>
      <c r="E6" s="1" t="s">
        <v>398</v>
      </c>
      <c r="F6" s="16" t="s">
        <v>5</v>
      </c>
      <c r="G6" s="17">
        <v>1488</v>
      </c>
      <c r="H6" s="18">
        <v>884.29962539999985</v>
      </c>
      <c r="I6" s="18">
        <f t="shared" si="0"/>
        <v>1315837.8425951998</v>
      </c>
    </row>
    <row r="7" spans="1:9" ht="25.5" x14ac:dyDescent="0.2">
      <c r="A7" s="15" t="s">
        <v>3</v>
      </c>
      <c r="B7" s="15" t="s">
        <v>10</v>
      </c>
      <c r="C7" s="7" t="s">
        <v>396</v>
      </c>
      <c r="D7" s="8" t="s">
        <v>392</v>
      </c>
      <c r="E7" s="2" t="s">
        <v>399</v>
      </c>
      <c r="F7" s="16" t="s">
        <v>5</v>
      </c>
      <c r="G7" s="17">
        <v>51</v>
      </c>
      <c r="H7" s="18">
        <v>3741.3866665</v>
      </c>
      <c r="I7" s="18">
        <f t="shared" si="0"/>
        <v>190810.71999149999</v>
      </c>
    </row>
    <row r="8" spans="1:9" ht="25.5" x14ac:dyDescent="0.2">
      <c r="A8" s="15" t="s">
        <v>3</v>
      </c>
      <c r="B8" s="15" t="s">
        <v>11</v>
      </c>
      <c r="C8" s="7" t="s">
        <v>396</v>
      </c>
      <c r="D8" s="8" t="s">
        <v>392</v>
      </c>
      <c r="E8" s="2" t="s">
        <v>400</v>
      </c>
      <c r="F8" s="16" t="s">
        <v>5</v>
      </c>
      <c r="G8" s="17">
        <v>65</v>
      </c>
      <c r="H8" s="18">
        <v>1512.1870099</v>
      </c>
      <c r="I8" s="18">
        <f t="shared" si="0"/>
        <v>98292.155643499995</v>
      </c>
    </row>
    <row r="9" spans="1:9" ht="25.5" x14ac:dyDescent="0.2">
      <c r="A9" s="15" t="s">
        <v>3</v>
      </c>
      <c r="B9" s="15" t="s">
        <v>12</v>
      </c>
      <c r="C9" s="7" t="s">
        <v>396</v>
      </c>
      <c r="D9" s="8" t="s">
        <v>392</v>
      </c>
      <c r="E9" s="2" t="s">
        <v>401</v>
      </c>
      <c r="F9" s="16" t="s">
        <v>5</v>
      </c>
      <c r="G9" s="17">
        <v>43</v>
      </c>
      <c r="H9" s="18">
        <v>1778.2081999999998</v>
      </c>
      <c r="I9" s="18">
        <f t="shared" si="0"/>
        <v>76462.95259999999</v>
      </c>
    </row>
    <row r="10" spans="1:9" ht="25.5" x14ac:dyDescent="0.2">
      <c r="A10" s="15" t="s">
        <v>3</v>
      </c>
      <c r="B10" s="15" t="s">
        <v>13</v>
      </c>
      <c r="C10" s="7" t="s">
        <v>396</v>
      </c>
      <c r="D10" s="8" t="s">
        <v>392</v>
      </c>
      <c r="E10" s="2" t="s">
        <v>400</v>
      </c>
      <c r="F10" s="16" t="s">
        <v>5</v>
      </c>
      <c r="G10" s="17">
        <v>43</v>
      </c>
      <c r="H10" s="18">
        <v>1778.2081999999998</v>
      </c>
      <c r="I10" s="18">
        <f t="shared" si="0"/>
        <v>76462.95259999999</v>
      </c>
    </row>
    <row r="11" spans="1:9" ht="25.5" x14ac:dyDescent="0.2">
      <c r="A11" s="15" t="s">
        <v>3</v>
      </c>
      <c r="B11" s="15" t="s">
        <v>14</v>
      </c>
      <c r="C11" s="7" t="s">
        <v>396</v>
      </c>
      <c r="D11" s="8" t="s">
        <v>392</v>
      </c>
      <c r="E11" s="2" t="s">
        <v>401</v>
      </c>
      <c r="F11" s="16" t="s">
        <v>5</v>
      </c>
      <c r="G11" s="17">
        <v>13</v>
      </c>
      <c r="H11" s="18">
        <v>1778.2081999999998</v>
      </c>
      <c r="I11" s="18">
        <f t="shared" si="0"/>
        <v>23116.706599999998</v>
      </c>
    </row>
    <row r="12" spans="1:9" ht="14.25" x14ac:dyDescent="0.2">
      <c r="A12" s="15" t="s">
        <v>3</v>
      </c>
      <c r="B12" s="15" t="s">
        <v>15</v>
      </c>
      <c r="C12" s="7" t="s">
        <v>391</v>
      </c>
      <c r="D12" s="8" t="s">
        <v>392</v>
      </c>
      <c r="E12" s="2" t="s">
        <v>402</v>
      </c>
      <c r="F12" s="16" t="s">
        <v>5</v>
      </c>
      <c r="G12" s="17">
        <v>2</v>
      </c>
      <c r="H12" s="18">
        <v>2810.5654999999997</v>
      </c>
      <c r="I12" s="18">
        <f t="shared" si="0"/>
        <v>5621.1309999999994</v>
      </c>
    </row>
    <row r="13" spans="1:9" ht="25.5" x14ac:dyDescent="0.2">
      <c r="A13" s="15" t="s">
        <v>3</v>
      </c>
      <c r="B13" s="15" t="s">
        <v>16</v>
      </c>
      <c r="C13" s="7" t="s">
        <v>396</v>
      </c>
      <c r="D13" s="8" t="s">
        <v>392</v>
      </c>
      <c r="E13" s="2" t="s">
        <v>403</v>
      </c>
      <c r="F13" s="16" t="s">
        <v>5</v>
      </c>
      <c r="G13" s="17">
        <v>1</v>
      </c>
      <c r="H13" s="18">
        <v>255946.71440249999</v>
      </c>
      <c r="I13" s="18">
        <f t="shared" si="0"/>
        <v>255946.71440249999</v>
      </c>
    </row>
    <row r="14" spans="1:9" ht="25.5" x14ac:dyDescent="0.2">
      <c r="A14" s="15" t="s">
        <v>3</v>
      </c>
      <c r="B14" s="15" t="s">
        <v>17</v>
      </c>
      <c r="C14" s="7" t="s">
        <v>404</v>
      </c>
      <c r="D14" s="8" t="s">
        <v>392</v>
      </c>
      <c r="E14" s="2" t="s">
        <v>405</v>
      </c>
      <c r="F14" s="16" t="s">
        <v>5</v>
      </c>
      <c r="G14" s="17">
        <v>9</v>
      </c>
      <c r="H14" s="18">
        <v>4667.9879999999994</v>
      </c>
      <c r="I14" s="18">
        <f t="shared" si="0"/>
        <v>42011.891999999993</v>
      </c>
    </row>
    <row r="15" spans="1:9" ht="14.25" x14ac:dyDescent="0.2">
      <c r="A15" s="15" t="s">
        <v>3</v>
      </c>
      <c r="B15" s="15" t="s">
        <v>18</v>
      </c>
      <c r="C15" s="7" t="s">
        <v>391</v>
      </c>
      <c r="D15" s="8" t="s">
        <v>392</v>
      </c>
      <c r="E15" s="2" t="s">
        <v>406</v>
      </c>
      <c r="F15" s="16" t="s">
        <v>5</v>
      </c>
      <c r="G15" s="17">
        <v>7</v>
      </c>
      <c r="H15" s="18">
        <v>4507.4693945999998</v>
      </c>
      <c r="I15" s="18">
        <f t="shared" si="0"/>
        <v>31552.285762199997</v>
      </c>
    </row>
    <row r="16" spans="1:9" ht="14.25" x14ac:dyDescent="0.2">
      <c r="A16" s="15" t="s">
        <v>3</v>
      </c>
      <c r="B16" s="15" t="s">
        <v>19</v>
      </c>
      <c r="C16" s="7" t="s">
        <v>391</v>
      </c>
      <c r="D16" s="8" t="s">
        <v>392</v>
      </c>
      <c r="E16" s="2" t="s">
        <v>406</v>
      </c>
      <c r="F16" s="16" t="s">
        <v>5</v>
      </c>
      <c r="G16" s="17">
        <v>101</v>
      </c>
      <c r="H16" s="18">
        <v>7856.0490545999992</v>
      </c>
      <c r="I16" s="18">
        <f t="shared" si="0"/>
        <v>793460.95451459987</v>
      </c>
    </row>
    <row r="17" spans="1:9" ht="14.25" x14ac:dyDescent="0.2">
      <c r="A17" s="15" t="s">
        <v>3</v>
      </c>
      <c r="B17" s="15" t="s">
        <v>20</v>
      </c>
      <c r="C17" s="7" t="s">
        <v>396</v>
      </c>
      <c r="D17" s="8" t="s">
        <v>392</v>
      </c>
      <c r="E17" s="2" t="s">
        <v>407</v>
      </c>
      <c r="F17" s="16" t="s">
        <v>5</v>
      </c>
      <c r="G17" s="17">
        <v>5</v>
      </c>
      <c r="H17" s="18">
        <v>4344.8310148999999</v>
      </c>
      <c r="I17" s="18">
        <f t="shared" si="0"/>
        <v>21724.155074499999</v>
      </c>
    </row>
    <row r="18" spans="1:9" ht="25.5" x14ac:dyDescent="0.2">
      <c r="A18" s="15" t="s">
        <v>3</v>
      </c>
      <c r="B18" s="15" t="s">
        <v>21</v>
      </c>
      <c r="C18" s="7" t="s">
        <v>394</v>
      </c>
      <c r="D18" s="8" t="s">
        <v>392</v>
      </c>
      <c r="E18" s="2" t="s">
        <v>408</v>
      </c>
      <c r="F18" s="16" t="s">
        <v>5</v>
      </c>
      <c r="G18" s="17">
        <v>60</v>
      </c>
      <c r="H18" s="18">
        <v>3100.8392999999996</v>
      </c>
      <c r="I18" s="18">
        <f t="shared" si="0"/>
        <v>186050.35799999998</v>
      </c>
    </row>
    <row r="19" spans="1:9" ht="15" thickBot="1" x14ac:dyDescent="0.25">
      <c r="A19" s="15" t="s">
        <v>3</v>
      </c>
      <c r="B19" s="15" t="s">
        <v>22</v>
      </c>
      <c r="C19" s="7" t="s">
        <v>394</v>
      </c>
      <c r="D19" s="8" t="s">
        <v>392</v>
      </c>
      <c r="E19" s="3" t="s">
        <v>409</v>
      </c>
      <c r="F19" s="16" t="s">
        <v>5</v>
      </c>
      <c r="G19" s="17">
        <v>95</v>
      </c>
      <c r="H19" s="18">
        <v>1234.0017499999999</v>
      </c>
      <c r="I19" s="18">
        <f t="shared" si="0"/>
        <v>117230.16624999999</v>
      </c>
    </row>
    <row r="20" spans="1:9" ht="14.25" x14ac:dyDescent="0.2">
      <c r="A20" s="15" t="s">
        <v>3</v>
      </c>
      <c r="B20" s="15" t="s">
        <v>291</v>
      </c>
      <c r="C20" s="7" t="s">
        <v>396</v>
      </c>
      <c r="D20" s="8" t="s">
        <v>392</v>
      </c>
      <c r="E20" s="2" t="s">
        <v>410</v>
      </c>
      <c r="F20" s="16" t="s">
        <v>5</v>
      </c>
      <c r="G20" s="17">
        <v>19</v>
      </c>
      <c r="H20" s="18">
        <v>5435.8858409499999</v>
      </c>
      <c r="I20" s="18">
        <f t="shared" si="0"/>
        <v>103281.83097805</v>
      </c>
    </row>
    <row r="21" spans="1:9" ht="25.5" x14ac:dyDescent="0.2">
      <c r="A21" s="15" t="s">
        <v>3</v>
      </c>
      <c r="B21" s="15" t="s">
        <v>23</v>
      </c>
      <c r="C21" s="7" t="s">
        <v>396</v>
      </c>
      <c r="D21" s="8" t="s">
        <v>392</v>
      </c>
      <c r="E21" s="2" t="s">
        <v>411</v>
      </c>
      <c r="F21" s="16" t="s">
        <v>5</v>
      </c>
      <c r="G21" s="17">
        <v>50</v>
      </c>
      <c r="H21" s="18">
        <v>4564.3616069499994</v>
      </c>
      <c r="I21" s="18">
        <f t="shared" si="0"/>
        <v>228218.08034749998</v>
      </c>
    </row>
    <row r="22" spans="1:9" ht="25.5" x14ac:dyDescent="0.2">
      <c r="A22" s="15" t="s">
        <v>3</v>
      </c>
      <c r="B22" s="15" t="s">
        <v>24</v>
      </c>
      <c r="C22" s="7" t="s">
        <v>396</v>
      </c>
      <c r="D22" s="8" t="s">
        <v>392</v>
      </c>
      <c r="E22" s="2" t="s">
        <v>412</v>
      </c>
      <c r="F22" s="16" t="s">
        <v>5</v>
      </c>
      <c r="G22" s="17">
        <v>50</v>
      </c>
      <c r="H22" s="18">
        <v>6427.2523006000001</v>
      </c>
      <c r="I22" s="18">
        <f t="shared" si="0"/>
        <v>321362.61502999999</v>
      </c>
    </row>
    <row r="23" spans="1:9" ht="25.5" x14ac:dyDescent="0.2">
      <c r="A23" s="15" t="s">
        <v>3</v>
      </c>
      <c r="B23" s="15" t="s">
        <v>25</v>
      </c>
      <c r="C23" s="7" t="s">
        <v>396</v>
      </c>
      <c r="D23" s="8" t="s">
        <v>392</v>
      </c>
      <c r="E23" s="2" t="s">
        <v>413</v>
      </c>
      <c r="F23" s="16" t="s">
        <v>5</v>
      </c>
      <c r="G23" s="17">
        <v>50</v>
      </c>
      <c r="H23" s="18">
        <v>8130.1690966999986</v>
      </c>
      <c r="I23" s="18">
        <f t="shared" si="0"/>
        <v>406508.45483499992</v>
      </c>
    </row>
    <row r="24" spans="1:9" ht="25.5" x14ac:dyDescent="0.2">
      <c r="A24" s="15" t="s">
        <v>3</v>
      </c>
      <c r="B24" s="15" t="s">
        <v>26</v>
      </c>
      <c r="C24" s="7" t="s">
        <v>394</v>
      </c>
      <c r="D24" s="8" t="s">
        <v>392</v>
      </c>
      <c r="E24" s="2" t="s">
        <v>414</v>
      </c>
      <c r="F24" s="16" t="s">
        <v>5</v>
      </c>
      <c r="G24" s="17">
        <v>33</v>
      </c>
      <c r="H24" s="18">
        <v>2158.2165</v>
      </c>
      <c r="I24" s="18">
        <f t="shared" si="0"/>
        <v>71221.144499999995</v>
      </c>
    </row>
    <row r="25" spans="1:9" ht="25.5" x14ac:dyDescent="0.2">
      <c r="A25" s="15" t="s">
        <v>3</v>
      </c>
      <c r="B25" s="15" t="s">
        <v>27</v>
      </c>
      <c r="C25" s="7" t="s">
        <v>394</v>
      </c>
      <c r="D25" s="8" t="s">
        <v>392</v>
      </c>
      <c r="E25" s="2" t="s">
        <v>415</v>
      </c>
      <c r="F25" s="16" t="s">
        <v>5</v>
      </c>
      <c r="G25" s="17">
        <v>4</v>
      </c>
      <c r="H25" s="18">
        <v>14797.018575099999</v>
      </c>
      <c r="I25" s="18">
        <f t="shared" si="0"/>
        <v>59188.074300399996</v>
      </c>
    </row>
    <row r="26" spans="1:9" ht="14.25" x14ac:dyDescent="0.2">
      <c r="A26" s="15" t="s">
        <v>3</v>
      </c>
      <c r="B26" s="15" t="s">
        <v>28</v>
      </c>
      <c r="C26" s="7" t="s">
        <v>391</v>
      </c>
      <c r="D26" s="8" t="s">
        <v>392</v>
      </c>
      <c r="E26" s="2" t="s">
        <v>416</v>
      </c>
      <c r="F26" s="16" t="s">
        <v>5</v>
      </c>
      <c r="G26" s="17">
        <v>10</v>
      </c>
      <c r="H26" s="18">
        <v>113526.1682478</v>
      </c>
      <c r="I26" s="18">
        <f t="shared" si="0"/>
        <v>1135261.6824779999</v>
      </c>
    </row>
    <row r="27" spans="1:9" ht="25.5" x14ac:dyDescent="0.2">
      <c r="A27" s="15" t="s">
        <v>3</v>
      </c>
      <c r="B27" s="15" t="s">
        <v>29</v>
      </c>
      <c r="C27" s="7" t="s">
        <v>396</v>
      </c>
      <c r="D27" s="8" t="s">
        <v>392</v>
      </c>
      <c r="E27" s="2" t="s">
        <v>417</v>
      </c>
      <c r="F27" s="16" t="s">
        <v>5</v>
      </c>
      <c r="G27" s="17">
        <v>12</v>
      </c>
      <c r="H27" s="18">
        <v>82162.673332699982</v>
      </c>
      <c r="I27" s="18">
        <f t="shared" si="0"/>
        <v>985952.07999239978</v>
      </c>
    </row>
    <row r="28" spans="1:9" ht="14.25" x14ac:dyDescent="0.2">
      <c r="A28" s="15" t="s">
        <v>3</v>
      </c>
      <c r="B28" s="15" t="s">
        <v>30</v>
      </c>
      <c r="C28" s="7" t="s">
        <v>394</v>
      </c>
      <c r="D28" s="8" t="s">
        <v>392</v>
      </c>
      <c r="E28" s="2" t="s">
        <v>418</v>
      </c>
      <c r="F28" s="16" t="s">
        <v>5</v>
      </c>
      <c r="G28" s="17">
        <v>9</v>
      </c>
      <c r="H28" s="18">
        <v>8985.8088096499996</v>
      </c>
      <c r="I28" s="18">
        <f t="shared" si="0"/>
        <v>80872.279286849996</v>
      </c>
    </row>
    <row r="29" spans="1:9" ht="15" thickBot="1" x14ac:dyDescent="0.25">
      <c r="A29" s="15" t="s">
        <v>3</v>
      </c>
      <c r="B29" s="15" t="s">
        <v>31</v>
      </c>
      <c r="C29" s="7" t="s">
        <v>391</v>
      </c>
      <c r="D29" s="8" t="s">
        <v>392</v>
      </c>
      <c r="E29" s="3" t="s">
        <v>419</v>
      </c>
      <c r="F29" s="16" t="s">
        <v>5</v>
      </c>
      <c r="G29" s="17">
        <v>7</v>
      </c>
      <c r="H29" s="18">
        <v>50864.910324600001</v>
      </c>
      <c r="I29" s="18">
        <f t="shared" si="0"/>
        <v>356054.37227220001</v>
      </c>
    </row>
    <row r="30" spans="1:9" ht="14.25" x14ac:dyDescent="0.2">
      <c r="A30" s="15" t="s">
        <v>3</v>
      </c>
      <c r="B30" s="15" t="s">
        <v>32</v>
      </c>
      <c r="C30" s="7" t="s">
        <v>394</v>
      </c>
      <c r="D30" s="8" t="s">
        <v>392</v>
      </c>
      <c r="E30" s="2" t="s">
        <v>418</v>
      </c>
      <c r="F30" s="16" t="s">
        <v>5</v>
      </c>
      <c r="G30" s="17">
        <v>40</v>
      </c>
      <c r="H30" s="18">
        <v>7018.0877499999997</v>
      </c>
      <c r="I30" s="18">
        <f t="shared" si="0"/>
        <v>280723.51</v>
      </c>
    </row>
    <row r="31" spans="1:9" ht="25.5" x14ac:dyDescent="0.2">
      <c r="A31" s="15" t="s">
        <v>3</v>
      </c>
      <c r="B31" s="15" t="s">
        <v>292</v>
      </c>
      <c r="C31" s="7" t="s">
        <v>391</v>
      </c>
      <c r="D31" s="8" t="s">
        <v>392</v>
      </c>
      <c r="E31" s="2" t="s">
        <v>420</v>
      </c>
      <c r="F31" s="16" t="s">
        <v>5</v>
      </c>
      <c r="G31" s="17">
        <v>10</v>
      </c>
      <c r="H31" s="18">
        <v>58642.781604099997</v>
      </c>
      <c r="I31" s="18">
        <f t="shared" si="0"/>
        <v>586427.81604099995</v>
      </c>
    </row>
    <row r="32" spans="1:9" ht="14.25" x14ac:dyDescent="0.2">
      <c r="A32" s="15" t="s">
        <v>3</v>
      </c>
      <c r="B32" s="15" t="s">
        <v>33</v>
      </c>
      <c r="C32" s="7" t="s">
        <v>394</v>
      </c>
      <c r="D32" s="8" t="s">
        <v>392</v>
      </c>
      <c r="E32" s="2" t="s">
        <v>421</v>
      </c>
      <c r="F32" s="16" t="s">
        <v>5</v>
      </c>
      <c r="G32" s="17">
        <v>41</v>
      </c>
      <c r="H32" s="18">
        <v>2723.3701528499996</v>
      </c>
      <c r="I32" s="18">
        <f t="shared" si="0"/>
        <v>111658.17626684999</v>
      </c>
    </row>
    <row r="33" spans="1:9" ht="14.25" x14ac:dyDescent="0.2">
      <c r="A33" s="15" t="s">
        <v>3</v>
      </c>
      <c r="B33" s="15" t="s">
        <v>34</v>
      </c>
      <c r="C33" s="7" t="s">
        <v>394</v>
      </c>
      <c r="D33" s="8" t="s">
        <v>392</v>
      </c>
      <c r="E33" s="2" t="s">
        <v>422</v>
      </c>
      <c r="F33" s="16" t="s">
        <v>5</v>
      </c>
      <c r="G33" s="17">
        <v>45</v>
      </c>
      <c r="H33" s="18">
        <v>2342.3256211999997</v>
      </c>
      <c r="I33" s="18">
        <f t="shared" si="0"/>
        <v>105404.65295399999</v>
      </c>
    </row>
    <row r="34" spans="1:9" ht="14.25" x14ac:dyDescent="0.2">
      <c r="A34" s="15" t="s">
        <v>3</v>
      </c>
      <c r="B34" s="15" t="s">
        <v>35</v>
      </c>
      <c r="C34" s="7" t="s">
        <v>394</v>
      </c>
      <c r="D34" s="8" t="s">
        <v>392</v>
      </c>
      <c r="E34" s="2" t="s">
        <v>423</v>
      </c>
      <c r="F34" s="16" t="s">
        <v>5</v>
      </c>
      <c r="G34" s="17">
        <v>5</v>
      </c>
      <c r="H34" s="18">
        <v>6838.0475530499998</v>
      </c>
      <c r="I34" s="18">
        <f t="shared" si="0"/>
        <v>34190.23776525</v>
      </c>
    </row>
    <row r="35" spans="1:9" ht="14.25" x14ac:dyDescent="0.2">
      <c r="A35" s="15" t="s">
        <v>3</v>
      </c>
      <c r="B35" s="15" t="s">
        <v>36</v>
      </c>
      <c r="C35" s="7" t="s">
        <v>391</v>
      </c>
      <c r="D35" s="8" t="s">
        <v>392</v>
      </c>
      <c r="E35" s="2" t="s">
        <v>424</v>
      </c>
      <c r="F35" s="16" t="s">
        <v>5</v>
      </c>
      <c r="G35" s="17">
        <v>3</v>
      </c>
      <c r="H35" s="18">
        <v>37427.7632075</v>
      </c>
      <c r="I35" s="18">
        <f t="shared" si="0"/>
        <v>112283.2896225</v>
      </c>
    </row>
    <row r="36" spans="1:9" ht="14.25" x14ac:dyDescent="0.2">
      <c r="A36" s="15" t="s">
        <v>3</v>
      </c>
      <c r="B36" s="15" t="s">
        <v>37</v>
      </c>
      <c r="C36" s="7" t="s">
        <v>391</v>
      </c>
      <c r="D36" s="8" t="s">
        <v>392</v>
      </c>
      <c r="E36" s="2" t="s">
        <v>425</v>
      </c>
      <c r="F36" s="16" t="s">
        <v>5</v>
      </c>
      <c r="G36" s="17">
        <v>3</v>
      </c>
      <c r="H36" s="18">
        <v>38866.186082499997</v>
      </c>
      <c r="I36" s="18">
        <f t="shared" si="0"/>
        <v>116598.55824749998</v>
      </c>
    </row>
    <row r="37" spans="1:9" ht="28.5" x14ac:dyDescent="0.2">
      <c r="A37" s="15" t="s">
        <v>3</v>
      </c>
      <c r="B37" s="15" t="s">
        <v>38</v>
      </c>
      <c r="C37" s="7" t="s">
        <v>394</v>
      </c>
      <c r="D37" s="8" t="s">
        <v>392</v>
      </c>
      <c r="E37" s="19" t="s">
        <v>426</v>
      </c>
      <c r="F37" s="16" t="s">
        <v>5</v>
      </c>
      <c r="G37" s="17">
        <v>10</v>
      </c>
      <c r="H37" s="18">
        <v>9566.6126399999994</v>
      </c>
      <c r="I37" s="18">
        <f t="shared" si="0"/>
        <v>95666.126399999994</v>
      </c>
    </row>
    <row r="38" spans="1:9" ht="25.5" x14ac:dyDescent="0.2">
      <c r="A38" s="15" t="s">
        <v>3</v>
      </c>
      <c r="B38" s="15" t="s">
        <v>39</v>
      </c>
      <c r="C38" s="7" t="s">
        <v>394</v>
      </c>
      <c r="D38" s="8" t="s">
        <v>392</v>
      </c>
      <c r="E38" s="2" t="s">
        <v>426</v>
      </c>
      <c r="F38" s="16" t="s">
        <v>5</v>
      </c>
      <c r="G38" s="17">
        <v>1</v>
      </c>
      <c r="H38" s="18">
        <v>12042.047086949999</v>
      </c>
      <c r="I38" s="18">
        <f t="shared" si="0"/>
        <v>12042.047086949999</v>
      </c>
    </row>
    <row r="39" spans="1:9" ht="25.5" x14ac:dyDescent="0.2">
      <c r="A39" s="15" t="s">
        <v>3</v>
      </c>
      <c r="B39" s="15" t="s">
        <v>40</v>
      </c>
      <c r="C39" s="7" t="s">
        <v>394</v>
      </c>
      <c r="D39" s="8" t="s">
        <v>392</v>
      </c>
      <c r="E39" s="2" t="s">
        <v>427</v>
      </c>
      <c r="F39" s="16" t="s">
        <v>5</v>
      </c>
      <c r="G39" s="17">
        <v>57</v>
      </c>
      <c r="H39" s="18">
        <v>7272.9461442499987</v>
      </c>
      <c r="I39" s="18">
        <f t="shared" si="0"/>
        <v>414557.93022224994</v>
      </c>
    </row>
    <row r="40" spans="1:9" ht="25.5" x14ac:dyDescent="0.2">
      <c r="A40" s="15" t="s">
        <v>3</v>
      </c>
      <c r="B40" s="15" t="s">
        <v>41</v>
      </c>
      <c r="C40" s="7" t="s">
        <v>394</v>
      </c>
      <c r="D40" s="8" t="s">
        <v>392</v>
      </c>
      <c r="E40" s="2" t="s">
        <v>428</v>
      </c>
      <c r="F40" s="16" t="s">
        <v>5</v>
      </c>
      <c r="G40" s="17">
        <v>265</v>
      </c>
      <c r="H40" s="18">
        <v>3620.5630055499996</v>
      </c>
      <c r="I40" s="18">
        <f t="shared" si="0"/>
        <v>959449.19647074991</v>
      </c>
    </row>
    <row r="41" spans="1:9" ht="14.25" x14ac:dyDescent="0.2">
      <c r="A41" s="15" t="s">
        <v>3</v>
      </c>
      <c r="B41" s="15" t="s">
        <v>293</v>
      </c>
      <c r="C41" s="7" t="s">
        <v>394</v>
      </c>
      <c r="D41" s="8" t="s">
        <v>392</v>
      </c>
      <c r="E41" s="2" t="s">
        <v>429</v>
      </c>
      <c r="F41" s="16" t="s">
        <v>5</v>
      </c>
      <c r="G41" s="17">
        <v>59</v>
      </c>
      <c r="H41" s="18">
        <v>2057.7158483499998</v>
      </c>
      <c r="I41" s="18">
        <f t="shared" si="0"/>
        <v>121405.23505264998</v>
      </c>
    </row>
    <row r="42" spans="1:9" ht="14.25" x14ac:dyDescent="0.2">
      <c r="A42" s="15" t="s">
        <v>3</v>
      </c>
      <c r="B42" s="15" t="s">
        <v>42</v>
      </c>
      <c r="C42" s="7" t="s">
        <v>394</v>
      </c>
      <c r="D42" s="8" t="s">
        <v>392</v>
      </c>
      <c r="E42" s="2" t="s">
        <v>430</v>
      </c>
      <c r="F42" s="16" t="s">
        <v>5</v>
      </c>
      <c r="G42" s="17">
        <v>51</v>
      </c>
      <c r="H42" s="18">
        <v>1261.0723267999999</v>
      </c>
      <c r="I42" s="18">
        <f t="shared" si="0"/>
        <v>64314.688666799993</v>
      </c>
    </row>
    <row r="43" spans="1:9" ht="25.5" x14ac:dyDescent="0.2">
      <c r="A43" s="15" t="s">
        <v>3</v>
      </c>
      <c r="B43" s="15" t="s">
        <v>294</v>
      </c>
      <c r="C43" s="7" t="s">
        <v>404</v>
      </c>
      <c r="D43" s="8" t="s">
        <v>392</v>
      </c>
      <c r="E43" s="2" t="s">
        <v>431</v>
      </c>
      <c r="F43" s="16" t="s">
        <v>5</v>
      </c>
      <c r="G43" s="17">
        <v>17</v>
      </c>
      <c r="H43" s="18">
        <v>11851.462235249999</v>
      </c>
      <c r="I43" s="18">
        <f t="shared" si="0"/>
        <v>201474.85799924997</v>
      </c>
    </row>
    <row r="44" spans="1:9" ht="25.5" x14ac:dyDescent="0.2">
      <c r="A44" s="15" t="s">
        <v>3</v>
      </c>
      <c r="B44" s="15" t="s">
        <v>295</v>
      </c>
      <c r="C44" s="7" t="s">
        <v>404</v>
      </c>
      <c r="D44" s="8" t="s">
        <v>392</v>
      </c>
      <c r="E44" s="2" t="s">
        <v>432</v>
      </c>
      <c r="F44" s="16" t="s">
        <v>5</v>
      </c>
      <c r="G44" s="17">
        <v>17</v>
      </c>
      <c r="H44" s="18">
        <v>17588.716060749997</v>
      </c>
      <c r="I44" s="18">
        <f t="shared" si="0"/>
        <v>299008.17303274997</v>
      </c>
    </row>
    <row r="45" spans="1:9" ht="25.5" x14ac:dyDescent="0.2">
      <c r="A45" s="15" t="s">
        <v>3</v>
      </c>
      <c r="B45" s="15" t="s">
        <v>43</v>
      </c>
      <c r="C45" s="7" t="s">
        <v>404</v>
      </c>
      <c r="D45" s="8" t="s">
        <v>392</v>
      </c>
      <c r="E45" s="2" t="s">
        <v>433</v>
      </c>
      <c r="F45" s="16" t="s">
        <v>5</v>
      </c>
      <c r="G45" s="17">
        <v>52</v>
      </c>
      <c r="H45" s="18">
        <v>2276.918028</v>
      </c>
      <c r="I45" s="18">
        <f t="shared" si="0"/>
        <v>118399.737456</v>
      </c>
    </row>
    <row r="46" spans="1:9" ht="25.5" x14ac:dyDescent="0.2">
      <c r="A46" s="15" t="s">
        <v>3</v>
      </c>
      <c r="B46" s="15" t="s">
        <v>44</v>
      </c>
      <c r="C46" s="7" t="s">
        <v>404</v>
      </c>
      <c r="D46" s="8" t="s">
        <v>392</v>
      </c>
      <c r="E46" s="2" t="s">
        <v>434</v>
      </c>
      <c r="F46" s="16" t="s">
        <v>5</v>
      </c>
      <c r="G46" s="17">
        <v>30</v>
      </c>
      <c r="H46" s="18">
        <v>1062.7034999999998</v>
      </c>
      <c r="I46" s="18">
        <f t="shared" si="0"/>
        <v>31881.104999999996</v>
      </c>
    </row>
    <row r="47" spans="1:9" ht="25.5" x14ac:dyDescent="0.2">
      <c r="A47" s="15" t="s">
        <v>3</v>
      </c>
      <c r="B47" s="15" t="s">
        <v>45</v>
      </c>
      <c r="C47" s="7" t="s">
        <v>404</v>
      </c>
      <c r="D47" s="8" t="s">
        <v>392</v>
      </c>
      <c r="E47" s="2" t="s">
        <v>435</v>
      </c>
      <c r="F47" s="16" t="s">
        <v>5</v>
      </c>
      <c r="G47" s="17">
        <v>146</v>
      </c>
      <c r="H47" s="18">
        <v>3301.9458788999996</v>
      </c>
      <c r="I47" s="18">
        <f t="shared" si="0"/>
        <v>482084.09831939993</v>
      </c>
    </row>
    <row r="48" spans="1:9" ht="25.5" x14ac:dyDescent="0.2">
      <c r="A48" s="15" t="s">
        <v>3</v>
      </c>
      <c r="B48" s="15" t="s">
        <v>296</v>
      </c>
      <c r="C48" s="7" t="s">
        <v>404</v>
      </c>
      <c r="D48" s="8" t="s">
        <v>392</v>
      </c>
      <c r="E48" s="2" t="s">
        <v>436</v>
      </c>
      <c r="F48" s="16" t="s">
        <v>5</v>
      </c>
      <c r="G48" s="17">
        <v>145</v>
      </c>
      <c r="H48" s="18">
        <v>7547.0603845999995</v>
      </c>
      <c r="I48" s="18">
        <f t="shared" si="0"/>
        <v>1094323.7557669999</v>
      </c>
    </row>
    <row r="49" spans="1:9" ht="14.25" x14ac:dyDescent="0.2">
      <c r="A49" s="15" t="s">
        <v>3</v>
      </c>
      <c r="B49" s="15" t="s">
        <v>46</v>
      </c>
      <c r="C49" s="7" t="s">
        <v>437</v>
      </c>
      <c r="D49" s="8" t="s">
        <v>438</v>
      </c>
      <c r="E49" s="2" t="s">
        <v>439</v>
      </c>
      <c r="F49" s="16" t="s">
        <v>5</v>
      </c>
      <c r="G49" s="17">
        <v>9735</v>
      </c>
      <c r="H49" s="18">
        <v>139.23159249999998</v>
      </c>
      <c r="I49" s="18">
        <f t="shared" si="0"/>
        <v>1355419.5529874999</v>
      </c>
    </row>
    <row r="50" spans="1:9" ht="25.5" x14ac:dyDescent="0.2">
      <c r="A50" s="15" t="s">
        <v>3</v>
      </c>
      <c r="B50" s="15" t="s">
        <v>47</v>
      </c>
      <c r="C50" s="7" t="s">
        <v>404</v>
      </c>
      <c r="D50" s="8" t="s">
        <v>392</v>
      </c>
      <c r="E50" s="2" t="s">
        <v>440</v>
      </c>
      <c r="F50" s="16" t="s">
        <v>5</v>
      </c>
      <c r="G50" s="17">
        <v>36</v>
      </c>
      <c r="H50" s="18">
        <v>6347.2910491499988</v>
      </c>
      <c r="I50" s="18">
        <f t="shared" si="0"/>
        <v>228502.47776939996</v>
      </c>
    </row>
    <row r="51" spans="1:9" ht="25.5" x14ac:dyDescent="0.2">
      <c r="A51" s="15" t="s">
        <v>3</v>
      </c>
      <c r="B51" s="15" t="s">
        <v>48</v>
      </c>
      <c r="C51" s="7" t="s">
        <v>441</v>
      </c>
      <c r="D51" s="8" t="s">
        <v>442</v>
      </c>
      <c r="E51" s="2" t="s">
        <v>443</v>
      </c>
      <c r="F51" s="16" t="s">
        <v>5</v>
      </c>
      <c r="G51" s="17">
        <v>4</v>
      </c>
      <c r="H51" s="18">
        <v>177101.43909274999</v>
      </c>
      <c r="I51" s="18">
        <f t="shared" si="0"/>
        <v>708405.75637099997</v>
      </c>
    </row>
    <row r="52" spans="1:9" ht="14.25" x14ac:dyDescent="0.2">
      <c r="A52" s="15" t="s">
        <v>3</v>
      </c>
      <c r="B52" s="15" t="s">
        <v>49</v>
      </c>
      <c r="C52" s="7" t="s">
        <v>441</v>
      </c>
      <c r="D52" s="8" t="s">
        <v>442</v>
      </c>
      <c r="E52" s="2" t="s">
        <v>444</v>
      </c>
      <c r="F52" s="16" t="s">
        <v>5</v>
      </c>
      <c r="G52" s="17">
        <v>9</v>
      </c>
      <c r="H52" s="18">
        <v>223866.67771969998</v>
      </c>
      <c r="I52" s="18">
        <f t="shared" si="0"/>
        <v>2014800.0994772997</v>
      </c>
    </row>
    <row r="53" spans="1:9" ht="14.25" x14ac:dyDescent="0.2">
      <c r="A53" s="15" t="s">
        <v>3</v>
      </c>
      <c r="B53" s="15" t="s">
        <v>50</v>
      </c>
      <c r="C53" s="7" t="s">
        <v>394</v>
      </c>
      <c r="D53" s="8" t="s">
        <v>392</v>
      </c>
      <c r="E53" s="2" t="s">
        <v>445</v>
      </c>
      <c r="F53" s="16" t="s">
        <v>5</v>
      </c>
      <c r="G53" s="17">
        <v>414</v>
      </c>
      <c r="H53" s="18">
        <v>1513.0944852499999</v>
      </c>
      <c r="I53" s="18">
        <f t="shared" si="0"/>
        <v>626421.11689349997</v>
      </c>
    </row>
    <row r="54" spans="1:9" ht="14.25" x14ac:dyDescent="0.2">
      <c r="A54" s="15" t="s">
        <v>3</v>
      </c>
      <c r="B54" s="15" t="s">
        <v>297</v>
      </c>
      <c r="C54" s="7" t="s">
        <v>394</v>
      </c>
      <c r="D54" s="8" t="s">
        <v>392</v>
      </c>
      <c r="E54" s="2" t="s">
        <v>446</v>
      </c>
      <c r="F54" s="16" t="s">
        <v>5</v>
      </c>
      <c r="G54" s="17">
        <v>50</v>
      </c>
      <c r="H54" s="18">
        <v>2985.4579346999994</v>
      </c>
      <c r="I54" s="18">
        <f t="shared" si="0"/>
        <v>149272.89673499996</v>
      </c>
    </row>
    <row r="55" spans="1:9" ht="14.25" x14ac:dyDescent="0.2">
      <c r="A55" s="15" t="s">
        <v>3</v>
      </c>
      <c r="B55" s="15" t="s">
        <v>51</v>
      </c>
      <c r="C55" s="7" t="s">
        <v>391</v>
      </c>
      <c r="D55" s="8" t="s">
        <v>392</v>
      </c>
      <c r="E55" s="2" t="s">
        <v>447</v>
      </c>
      <c r="F55" s="16" t="s">
        <v>5</v>
      </c>
      <c r="G55" s="17">
        <v>8</v>
      </c>
      <c r="H55" s="18">
        <v>56826.280897299992</v>
      </c>
      <c r="I55" s="18">
        <f t="shared" si="0"/>
        <v>454610.24717839994</v>
      </c>
    </row>
    <row r="56" spans="1:9" ht="25.5" x14ac:dyDescent="0.2">
      <c r="A56" s="15" t="s">
        <v>3</v>
      </c>
      <c r="B56" s="15" t="s">
        <v>52</v>
      </c>
      <c r="C56" s="7" t="s">
        <v>437</v>
      </c>
      <c r="D56" s="8" t="s">
        <v>438</v>
      </c>
      <c r="E56" s="2" t="s">
        <v>448</v>
      </c>
      <c r="F56" s="16" t="s">
        <v>5</v>
      </c>
      <c r="G56" s="17">
        <v>38</v>
      </c>
      <c r="H56" s="18">
        <v>492.84399999999994</v>
      </c>
      <c r="I56" s="18">
        <f t="shared" si="0"/>
        <v>18728.071999999996</v>
      </c>
    </row>
    <row r="57" spans="1:9" ht="28.5" x14ac:dyDescent="0.2">
      <c r="A57" s="15" t="s">
        <v>3</v>
      </c>
      <c r="B57" s="15" t="s">
        <v>53</v>
      </c>
      <c r="C57" s="7" t="s">
        <v>449</v>
      </c>
      <c r="D57" s="7" t="s">
        <v>442</v>
      </c>
      <c r="E57" s="1" t="s">
        <v>450</v>
      </c>
      <c r="F57" s="16" t="s">
        <v>5</v>
      </c>
      <c r="G57" s="17">
        <v>88</v>
      </c>
      <c r="H57" s="18">
        <v>43453.715701000001</v>
      </c>
      <c r="I57" s="18">
        <f t="shared" si="0"/>
        <v>3823926.9816880003</v>
      </c>
    </row>
    <row r="58" spans="1:9" ht="25.5" x14ac:dyDescent="0.2">
      <c r="A58" s="15" t="s">
        <v>3</v>
      </c>
      <c r="B58" s="15" t="s">
        <v>54</v>
      </c>
      <c r="C58" s="7" t="s">
        <v>449</v>
      </c>
      <c r="D58" s="8" t="s">
        <v>442</v>
      </c>
      <c r="E58" s="2" t="s">
        <v>451</v>
      </c>
      <c r="F58" s="16" t="s">
        <v>5</v>
      </c>
      <c r="G58" s="17">
        <v>10</v>
      </c>
      <c r="H58" s="18">
        <v>39341.546990149996</v>
      </c>
      <c r="I58" s="18">
        <f t="shared" si="0"/>
        <v>393415.46990149998</v>
      </c>
    </row>
    <row r="59" spans="1:9" ht="14.25" x14ac:dyDescent="0.2">
      <c r="A59" s="15" t="s">
        <v>3</v>
      </c>
      <c r="B59" s="15" t="s">
        <v>298</v>
      </c>
      <c r="C59" s="7" t="s">
        <v>449</v>
      </c>
      <c r="D59" s="8" t="s">
        <v>442</v>
      </c>
      <c r="E59" s="2" t="s">
        <v>452</v>
      </c>
      <c r="F59" s="16" t="s">
        <v>5</v>
      </c>
      <c r="G59" s="17">
        <v>25</v>
      </c>
      <c r="H59" s="18">
        <v>67303.522894549984</v>
      </c>
      <c r="I59" s="18">
        <f t="shared" si="0"/>
        <v>1682588.0723637496</v>
      </c>
    </row>
    <row r="60" spans="1:9" ht="25.5" x14ac:dyDescent="0.2">
      <c r="A60" s="15" t="s">
        <v>3</v>
      </c>
      <c r="B60" s="15" t="s">
        <v>55</v>
      </c>
      <c r="C60" s="7" t="s">
        <v>449</v>
      </c>
      <c r="D60" s="8" t="s">
        <v>442</v>
      </c>
      <c r="E60" s="2" t="s">
        <v>453</v>
      </c>
      <c r="F60" s="16" t="s">
        <v>5</v>
      </c>
      <c r="G60" s="17">
        <v>46</v>
      </c>
      <c r="H60" s="18">
        <v>34525.450937499998</v>
      </c>
      <c r="I60" s="18">
        <f t="shared" si="0"/>
        <v>1588170.7431249998</v>
      </c>
    </row>
    <row r="61" spans="1:9" ht="25.5" x14ac:dyDescent="0.2">
      <c r="A61" s="15" t="s">
        <v>3</v>
      </c>
      <c r="B61" s="15" t="s">
        <v>56</v>
      </c>
      <c r="C61" s="7" t="s">
        <v>449</v>
      </c>
      <c r="D61" s="8" t="s">
        <v>442</v>
      </c>
      <c r="E61" s="2" t="s">
        <v>454</v>
      </c>
      <c r="F61" s="16" t="s">
        <v>5</v>
      </c>
      <c r="G61" s="17">
        <v>1</v>
      </c>
      <c r="H61" s="18">
        <v>46046.422092549998</v>
      </c>
      <c r="I61" s="18">
        <f t="shared" si="0"/>
        <v>46046.422092549998</v>
      </c>
    </row>
    <row r="62" spans="1:9" ht="25.5" x14ac:dyDescent="0.2">
      <c r="A62" s="15" t="s">
        <v>3</v>
      </c>
      <c r="B62" s="15" t="s">
        <v>57</v>
      </c>
      <c r="C62" s="7" t="s">
        <v>394</v>
      </c>
      <c r="D62" s="8" t="s">
        <v>392</v>
      </c>
      <c r="E62" s="2" t="s">
        <v>455</v>
      </c>
      <c r="F62" s="16" t="s">
        <v>5</v>
      </c>
      <c r="G62" s="17">
        <v>44</v>
      </c>
      <c r="H62" s="18">
        <v>9693.6816599999984</v>
      </c>
      <c r="I62" s="18">
        <f t="shared" si="0"/>
        <v>426521.99303999991</v>
      </c>
    </row>
    <row r="63" spans="1:9" ht="14.25" x14ac:dyDescent="0.2">
      <c r="A63" s="15" t="s">
        <v>3</v>
      </c>
      <c r="B63" s="15" t="s">
        <v>58</v>
      </c>
      <c r="C63" s="7" t="s">
        <v>391</v>
      </c>
      <c r="D63" s="8" t="s">
        <v>392</v>
      </c>
      <c r="E63" s="2" t="s">
        <v>456</v>
      </c>
      <c r="F63" s="16" t="s">
        <v>5</v>
      </c>
      <c r="G63" s="17">
        <v>24</v>
      </c>
      <c r="H63" s="18">
        <v>1798.9783545999999</v>
      </c>
      <c r="I63" s="18">
        <f t="shared" si="0"/>
        <v>43175.480510399997</v>
      </c>
    </row>
    <row r="64" spans="1:9" ht="14.25" x14ac:dyDescent="0.2">
      <c r="A64" s="15" t="s">
        <v>3</v>
      </c>
      <c r="B64" s="15" t="s">
        <v>59</v>
      </c>
      <c r="C64" s="7" t="s">
        <v>391</v>
      </c>
      <c r="D64" s="8" t="s">
        <v>392</v>
      </c>
      <c r="E64" s="2" t="s">
        <v>457</v>
      </c>
      <c r="F64" s="16" t="s">
        <v>5</v>
      </c>
      <c r="G64" s="17">
        <v>14</v>
      </c>
      <c r="H64" s="18">
        <v>4057.4496730499995</v>
      </c>
      <c r="I64" s="18">
        <f t="shared" si="0"/>
        <v>56804.295422699994</v>
      </c>
    </row>
    <row r="65" spans="1:9" ht="14.25" x14ac:dyDescent="0.2">
      <c r="A65" s="15" t="s">
        <v>3</v>
      </c>
      <c r="B65" s="15" t="s">
        <v>60</v>
      </c>
      <c r="C65" s="7" t="s">
        <v>458</v>
      </c>
      <c r="D65" s="8" t="s">
        <v>442</v>
      </c>
      <c r="E65" s="2" t="s">
        <v>459</v>
      </c>
      <c r="F65" s="16" t="s">
        <v>5</v>
      </c>
      <c r="G65" s="17">
        <v>40</v>
      </c>
      <c r="H65" s="18">
        <v>6797.808779349999</v>
      </c>
      <c r="I65" s="18">
        <f t="shared" si="0"/>
        <v>271912.35117399995</v>
      </c>
    </row>
    <row r="66" spans="1:9" ht="14.25" x14ac:dyDescent="0.2">
      <c r="A66" s="15" t="s">
        <v>3</v>
      </c>
      <c r="B66" s="15" t="s">
        <v>61</v>
      </c>
      <c r="C66" s="7" t="s">
        <v>460</v>
      </c>
      <c r="D66" s="8" t="s">
        <v>442</v>
      </c>
      <c r="E66" s="2" t="s">
        <v>461</v>
      </c>
      <c r="F66" s="16" t="s">
        <v>5</v>
      </c>
      <c r="G66" s="17">
        <v>4</v>
      </c>
      <c r="H66" s="18">
        <v>301298.84999999998</v>
      </c>
      <c r="I66" s="18">
        <f t="shared" ref="I66:I129" si="1">H66*G66</f>
        <v>1205195.3999999999</v>
      </c>
    </row>
    <row r="67" spans="1:9" ht="25.5" x14ac:dyDescent="0.2">
      <c r="A67" s="15" t="s">
        <v>3</v>
      </c>
      <c r="B67" s="15" t="s">
        <v>62</v>
      </c>
      <c r="C67" s="7" t="s">
        <v>460</v>
      </c>
      <c r="D67" s="8" t="s">
        <v>442</v>
      </c>
      <c r="E67" s="2" t="s">
        <v>462</v>
      </c>
      <c r="F67" s="16" t="s">
        <v>5</v>
      </c>
      <c r="G67" s="17">
        <v>2</v>
      </c>
      <c r="H67" s="18">
        <v>493055.71499999991</v>
      </c>
      <c r="I67" s="18">
        <f t="shared" si="1"/>
        <v>986111.42999999982</v>
      </c>
    </row>
    <row r="68" spans="1:9" ht="14.25" x14ac:dyDescent="0.2">
      <c r="A68" s="15" t="s">
        <v>3</v>
      </c>
      <c r="B68" s="15" t="s">
        <v>63</v>
      </c>
      <c r="C68" s="7" t="s">
        <v>404</v>
      </c>
      <c r="D68" s="8" t="s">
        <v>392</v>
      </c>
      <c r="E68" s="2" t="s">
        <v>463</v>
      </c>
      <c r="F68" s="16" t="s">
        <v>5</v>
      </c>
      <c r="G68" s="17">
        <v>34</v>
      </c>
      <c r="H68" s="18">
        <v>6665.2830323499993</v>
      </c>
      <c r="I68" s="18">
        <f t="shared" si="1"/>
        <v>226619.62309989997</v>
      </c>
    </row>
    <row r="69" spans="1:9" ht="14.25" x14ac:dyDescent="0.2">
      <c r="A69" s="15" t="s">
        <v>3</v>
      </c>
      <c r="B69" s="15" t="s">
        <v>64</v>
      </c>
      <c r="C69" s="7" t="s">
        <v>404</v>
      </c>
      <c r="D69" s="8" t="s">
        <v>392</v>
      </c>
      <c r="E69" s="2" t="s">
        <v>464</v>
      </c>
      <c r="F69" s="16" t="s">
        <v>5</v>
      </c>
      <c r="G69" s="17">
        <v>23</v>
      </c>
      <c r="H69" s="18">
        <v>11077.016737049998</v>
      </c>
      <c r="I69" s="18">
        <f t="shared" si="1"/>
        <v>254771.38495214997</v>
      </c>
    </row>
    <row r="70" spans="1:9" ht="14.25" x14ac:dyDescent="0.2">
      <c r="A70" s="15" t="s">
        <v>3</v>
      </c>
      <c r="B70" s="15" t="s">
        <v>65</v>
      </c>
      <c r="C70" s="7" t="s">
        <v>458</v>
      </c>
      <c r="D70" s="8" t="s">
        <v>442</v>
      </c>
      <c r="E70" s="2" t="s">
        <v>465</v>
      </c>
      <c r="F70" s="16" t="s">
        <v>5</v>
      </c>
      <c r="G70" s="17">
        <v>3</v>
      </c>
      <c r="H70" s="18">
        <v>98238.260869349979</v>
      </c>
      <c r="I70" s="18">
        <f t="shared" si="1"/>
        <v>294714.78260804992</v>
      </c>
    </row>
    <row r="71" spans="1:9" ht="25.5" x14ac:dyDescent="0.2">
      <c r="A71" s="15" t="s">
        <v>3</v>
      </c>
      <c r="B71" s="15" t="s">
        <v>66</v>
      </c>
      <c r="C71" s="7" t="s">
        <v>449</v>
      </c>
      <c r="D71" s="8" t="s">
        <v>442</v>
      </c>
      <c r="E71" s="2" t="s">
        <v>466</v>
      </c>
      <c r="F71" s="16" t="s">
        <v>5</v>
      </c>
      <c r="G71" s="17">
        <v>42</v>
      </c>
      <c r="H71" s="18">
        <v>41428.040163649996</v>
      </c>
      <c r="I71" s="18">
        <f t="shared" si="1"/>
        <v>1739977.6868732998</v>
      </c>
    </row>
    <row r="72" spans="1:9" ht="14.25" x14ac:dyDescent="0.2">
      <c r="A72" s="15" t="s">
        <v>3</v>
      </c>
      <c r="B72" s="15" t="s">
        <v>67</v>
      </c>
      <c r="C72" s="7" t="s">
        <v>449</v>
      </c>
      <c r="D72" s="7" t="s">
        <v>442</v>
      </c>
      <c r="E72" s="1" t="s">
        <v>467</v>
      </c>
      <c r="F72" s="16" t="s">
        <v>5</v>
      </c>
      <c r="G72" s="17">
        <v>73</v>
      </c>
      <c r="H72" s="18">
        <v>46592.105568049999</v>
      </c>
      <c r="I72" s="18">
        <f t="shared" si="1"/>
        <v>3401223.7064676499</v>
      </c>
    </row>
    <row r="73" spans="1:9" ht="14.25" x14ac:dyDescent="0.2">
      <c r="A73" s="15" t="s">
        <v>3</v>
      </c>
      <c r="B73" s="15" t="s">
        <v>68</v>
      </c>
      <c r="C73" s="7" t="s">
        <v>396</v>
      </c>
      <c r="D73" s="8" t="s">
        <v>392</v>
      </c>
      <c r="E73" s="2" t="s">
        <v>468</v>
      </c>
      <c r="F73" s="16" t="s">
        <v>5</v>
      </c>
      <c r="G73" s="17">
        <v>108</v>
      </c>
      <c r="H73" s="18">
        <v>15704.135096349999</v>
      </c>
      <c r="I73" s="18">
        <f t="shared" si="1"/>
        <v>1696046.5904057999</v>
      </c>
    </row>
    <row r="74" spans="1:9" ht="14.25" x14ac:dyDescent="0.2">
      <c r="A74" s="15" t="s">
        <v>3</v>
      </c>
      <c r="B74" s="15" t="s">
        <v>69</v>
      </c>
      <c r="C74" s="7" t="s">
        <v>449</v>
      </c>
      <c r="D74" s="8" t="s">
        <v>442</v>
      </c>
      <c r="E74" s="2" t="s">
        <v>469</v>
      </c>
      <c r="F74" s="16" t="s">
        <v>5</v>
      </c>
      <c r="G74" s="17">
        <v>13</v>
      </c>
      <c r="H74" s="18">
        <v>1958.4694602999998</v>
      </c>
      <c r="I74" s="18">
        <f t="shared" si="1"/>
        <v>25460.102983899997</v>
      </c>
    </row>
    <row r="75" spans="1:9" ht="14.25" x14ac:dyDescent="0.2">
      <c r="A75" s="15" t="s">
        <v>3</v>
      </c>
      <c r="B75" s="15" t="s">
        <v>70</v>
      </c>
      <c r="C75" s="7" t="s">
        <v>470</v>
      </c>
      <c r="D75" s="7" t="s">
        <v>471</v>
      </c>
      <c r="E75" s="1" t="s">
        <v>472</v>
      </c>
      <c r="F75" s="16" t="s">
        <v>5</v>
      </c>
      <c r="G75" s="17">
        <v>4</v>
      </c>
      <c r="H75" s="18">
        <v>887291.88115029992</v>
      </c>
      <c r="I75" s="18">
        <f t="shared" si="1"/>
        <v>3549167.5246011997</v>
      </c>
    </row>
    <row r="76" spans="1:9" ht="14.25" x14ac:dyDescent="0.2">
      <c r="A76" s="15" t="s">
        <v>3</v>
      </c>
      <c r="B76" s="15" t="s">
        <v>299</v>
      </c>
      <c r="C76" s="7" t="s">
        <v>470</v>
      </c>
      <c r="D76" s="8" t="s">
        <v>471</v>
      </c>
      <c r="E76" s="2" t="s">
        <v>473</v>
      </c>
      <c r="F76" s="16" t="s">
        <v>5</v>
      </c>
      <c r="G76" s="17">
        <v>2</v>
      </c>
      <c r="H76" s="18">
        <v>1355328.5328565</v>
      </c>
      <c r="I76" s="18">
        <f t="shared" si="1"/>
        <v>2710657.065713</v>
      </c>
    </row>
    <row r="77" spans="1:9" ht="14.25" x14ac:dyDescent="0.2">
      <c r="A77" s="15" t="s">
        <v>3</v>
      </c>
      <c r="B77" s="15" t="s">
        <v>71</v>
      </c>
      <c r="C77" s="7" t="s">
        <v>460</v>
      </c>
      <c r="D77" s="8" t="s">
        <v>442</v>
      </c>
      <c r="E77" s="2" t="s">
        <v>474</v>
      </c>
      <c r="F77" s="16" t="s">
        <v>5</v>
      </c>
      <c r="G77" s="17">
        <v>7</v>
      </c>
      <c r="H77" s="18">
        <v>52272.390878699996</v>
      </c>
      <c r="I77" s="18">
        <f t="shared" si="1"/>
        <v>365906.73615089996</v>
      </c>
    </row>
    <row r="78" spans="1:9" ht="25.5" x14ac:dyDescent="0.2">
      <c r="A78" s="15" t="s">
        <v>3</v>
      </c>
      <c r="B78" s="15" t="s">
        <v>72</v>
      </c>
      <c r="C78" s="7" t="s">
        <v>449</v>
      </c>
      <c r="D78" s="8" t="s">
        <v>442</v>
      </c>
      <c r="E78" s="2" t="s">
        <v>475</v>
      </c>
      <c r="F78" s="16" t="s">
        <v>5</v>
      </c>
      <c r="G78" s="17">
        <v>9</v>
      </c>
      <c r="H78" s="18">
        <v>33940.0031829</v>
      </c>
      <c r="I78" s="18">
        <f t="shared" si="1"/>
        <v>305460.02864610002</v>
      </c>
    </row>
    <row r="79" spans="1:9" ht="14.25" x14ac:dyDescent="0.2">
      <c r="A79" s="15" t="s">
        <v>3</v>
      </c>
      <c r="B79" s="15" t="s">
        <v>73</v>
      </c>
      <c r="C79" s="7" t="s">
        <v>391</v>
      </c>
      <c r="D79" s="8" t="s">
        <v>392</v>
      </c>
      <c r="E79" s="2" t="s">
        <v>476</v>
      </c>
      <c r="F79" s="16" t="s">
        <v>5</v>
      </c>
      <c r="G79" s="17">
        <v>6</v>
      </c>
      <c r="H79" s="18">
        <v>81929.9489321</v>
      </c>
      <c r="I79" s="18">
        <f t="shared" si="1"/>
        <v>491579.6935926</v>
      </c>
    </row>
    <row r="80" spans="1:9" ht="14.25" x14ac:dyDescent="0.2">
      <c r="A80" s="15" t="s">
        <v>3</v>
      </c>
      <c r="B80" s="15" t="s">
        <v>74</v>
      </c>
      <c r="C80" s="7" t="s">
        <v>391</v>
      </c>
      <c r="D80" s="8" t="s">
        <v>392</v>
      </c>
      <c r="E80" s="2" t="s">
        <v>477</v>
      </c>
      <c r="F80" s="16" t="s">
        <v>5</v>
      </c>
      <c r="G80" s="17">
        <v>2</v>
      </c>
      <c r="H80" s="18">
        <v>83881.041794449993</v>
      </c>
      <c r="I80" s="18">
        <f t="shared" si="1"/>
        <v>167762.08358889999</v>
      </c>
    </row>
    <row r="81" spans="1:9" ht="25.5" x14ac:dyDescent="0.2">
      <c r="A81" s="15" t="s">
        <v>3</v>
      </c>
      <c r="B81" s="15" t="s">
        <v>75</v>
      </c>
      <c r="C81" s="7" t="s">
        <v>449</v>
      </c>
      <c r="D81" s="8" t="s">
        <v>442</v>
      </c>
      <c r="E81" s="2" t="s">
        <v>478</v>
      </c>
      <c r="F81" s="16" t="s">
        <v>5</v>
      </c>
      <c r="G81" s="17">
        <v>15</v>
      </c>
      <c r="H81" s="18">
        <v>199218.88388969997</v>
      </c>
      <c r="I81" s="18">
        <f t="shared" si="1"/>
        <v>2988283.2583454996</v>
      </c>
    </row>
    <row r="82" spans="1:9" ht="14.25" x14ac:dyDescent="0.2">
      <c r="A82" s="15" t="s">
        <v>3</v>
      </c>
      <c r="B82" s="15" t="s">
        <v>76</v>
      </c>
      <c r="C82" s="7" t="s">
        <v>479</v>
      </c>
      <c r="D82" s="7" t="s">
        <v>471</v>
      </c>
      <c r="E82" s="1" t="s">
        <v>480</v>
      </c>
      <c r="F82" s="16" t="s">
        <v>5</v>
      </c>
      <c r="G82" s="17">
        <v>13</v>
      </c>
      <c r="H82" s="18">
        <v>814725.44789379986</v>
      </c>
      <c r="I82" s="18">
        <f t="shared" si="1"/>
        <v>10591430.822619399</v>
      </c>
    </row>
    <row r="83" spans="1:9" ht="14.25" x14ac:dyDescent="0.2">
      <c r="A83" s="15" t="s">
        <v>3</v>
      </c>
      <c r="B83" s="15" t="s">
        <v>300</v>
      </c>
      <c r="C83" s="7" t="s">
        <v>479</v>
      </c>
      <c r="D83" s="8" t="s">
        <v>471</v>
      </c>
      <c r="E83" s="2" t="s">
        <v>481</v>
      </c>
      <c r="F83" s="16" t="s">
        <v>5</v>
      </c>
      <c r="G83" s="17">
        <v>1</v>
      </c>
      <c r="H83" s="18">
        <v>144658.41815680001</v>
      </c>
      <c r="I83" s="18">
        <f t="shared" si="1"/>
        <v>144658.41815680001</v>
      </c>
    </row>
    <row r="84" spans="1:9" ht="14.25" x14ac:dyDescent="0.2">
      <c r="A84" s="15" t="s">
        <v>3</v>
      </c>
      <c r="B84" s="15" t="s">
        <v>301</v>
      </c>
      <c r="C84" s="7" t="s">
        <v>479</v>
      </c>
      <c r="D84" s="8" t="s">
        <v>471</v>
      </c>
      <c r="E84" s="2" t="s">
        <v>482</v>
      </c>
      <c r="F84" s="16" t="s">
        <v>5</v>
      </c>
      <c r="G84" s="17">
        <v>1</v>
      </c>
      <c r="H84" s="18">
        <v>162388.92466239998</v>
      </c>
      <c r="I84" s="18">
        <f t="shared" si="1"/>
        <v>162388.92466239998</v>
      </c>
    </row>
    <row r="85" spans="1:9" ht="14.25" x14ac:dyDescent="0.2">
      <c r="A85" s="15" t="s">
        <v>3</v>
      </c>
      <c r="B85" s="15" t="s">
        <v>302</v>
      </c>
      <c r="C85" s="7" t="s">
        <v>479</v>
      </c>
      <c r="D85" s="7" t="s">
        <v>471</v>
      </c>
      <c r="E85" s="1" t="s">
        <v>483</v>
      </c>
      <c r="F85" s="16" t="s">
        <v>5</v>
      </c>
      <c r="G85" s="17">
        <v>19</v>
      </c>
      <c r="H85" s="18">
        <v>217087.03957629998</v>
      </c>
      <c r="I85" s="18">
        <f t="shared" si="1"/>
        <v>4124653.7519496996</v>
      </c>
    </row>
    <row r="86" spans="1:9" ht="14.25" x14ac:dyDescent="0.2">
      <c r="A86" s="15" t="s">
        <v>3</v>
      </c>
      <c r="B86" s="15" t="s">
        <v>303</v>
      </c>
      <c r="C86" s="7" t="s">
        <v>479</v>
      </c>
      <c r="D86" s="7" t="s">
        <v>471</v>
      </c>
      <c r="E86" s="1" t="s">
        <v>484</v>
      </c>
      <c r="F86" s="16" t="s">
        <v>5</v>
      </c>
      <c r="G86" s="17">
        <v>8</v>
      </c>
      <c r="H86" s="18">
        <v>366274.49848154996</v>
      </c>
      <c r="I86" s="18">
        <f t="shared" si="1"/>
        <v>2930195.9878523997</v>
      </c>
    </row>
    <row r="87" spans="1:9" ht="14.25" x14ac:dyDescent="0.2">
      <c r="A87" s="15" t="s">
        <v>3</v>
      </c>
      <c r="B87" s="15" t="s">
        <v>77</v>
      </c>
      <c r="C87" s="7" t="s">
        <v>479</v>
      </c>
      <c r="D87" s="8" t="s">
        <v>471</v>
      </c>
      <c r="E87" s="2" t="s">
        <v>485</v>
      </c>
      <c r="F87" s="16" t="s">
        <v>5</v>
      </c>
      <c r="G87" s="17">
        <v>2</v>
      </c>
      <c r="H87" s="18">
        <v>214005.54810284998</v>
      </c>
      <c r="I87" s="18">
        <f t="shared" si="1"/>
        <v>428011.09620569996</v>
      </c>
    </row>
    <row r="88" spans="1:9" ht="28.5" x14ac:dyDescent="0.2">
      <c r="A88" s="15" t="s">
        <v>3</v>
      </c>
      <c r="B88" s="15" t="s">
        <v>78</v>
      </c>
      <c r="C88" s="7" t="s">
        <v>479</v>
      </c>
      <c r="D88" s="7" t="s">
        <v>471</v>
      </c>
      <c r="E88" s="20" t="s">
        <v>486</v>
      </c>
      <c r="F88" s="16" t="s">
        <v>5</v>
      </c>
      <c r="G88" s="17">
        <v>15</v>
      </c>
      <c r="H88" s="18">
        <v>899088.55417934991</v>
      </c>
      <c r="I88" s="18">
        <f t="shared" si="1"/>
        <v>13486328.312690249</v>
      </c>
    </row>
    <row r="89" spans="1:9" ht="14.25" x14ac:dyDescent="0.2">
      <c r="A89" s="15" t="s">
        <v>3</v>
      </c>
      <c r="B89" s="15" t="s">
        <v>304</v>
      </c>
      <c r="C89" s="7" t="s">
        <v>479</v>
      </c>
      <c r="D89" s="7" t="s">
        <v>471</v>
      </c>
      <c r="E89" s="1" t="s">
        <v>487</v>
      </c>
      <c r="F89" s="16" t="s">
        <v>5</v>
      </c>
      <c r="G89" s="17">
        <v>7</v>
      </c>
      <c r="H89" s="18">
        <v>791202.51098014996</v>
      </c>
      <c r="I89" s="18">
        <f t="shared" si="1"/>
        <v>5538417.57686105</v>
      </c>
    </row>
    <row r="90" spans="1:9" ht="14.25" x14ac:dyDescent="0.2">
      <c r="A90" s="15" t="s">
        <v>3</v>
      </c>
      <c r="B90" s="15" t="s">
        <v>305</v>
      </c>
      <c r="C90" s="7" t="s">
        <v>479</v>
      </c>
      <c r="D90" s="7" t="s">
        <v>471</v>
      </c>
      <c r="E90" s="1" t="s">
        <v>488</v>
      </c>
      <c r="F90" s="16" t="s">
        <v>5</v>
      </c>
      <c r="G90" s="17">
        <v>5</v>
      </c>
      <c r="H90" s="18">
        <v>874729.74303514988</v>
      </c>
      <c r="I90" s="18">
        <f t="shared" si="1"/>
        <v>4373648.7151757497</v>
      </c>
    </row>
    <row r="91" spans="1:9" ht="14.25" x14ac:dyDescent="0.2">
      <c r="A91" s="15" t="s">
        <v>3</v>
      </c>
      <c r="B91" s="15" t="s">
        <v>79</v>
      </c>
      <c r="C91" s="7" t="s">
        <v>489</v>
      </c>
      <c r="D91" s="7" t="s">
        <v>471</v>
      </c>
      <c r="E91" s="1" t="s">
        <v>490</v>
      </c>
      <c r="F91" s="16" t="s">
        <v>5</v>
      </c>
      <c r="G91" s="17">
        <v>4</v>
      </c>
      <c r="H91" s="18">
        <v>840432.85181234998</v>
      </c>
      <c r="I91" s="18">
        <f t="shared" si="1"/>
        <v>3361731.4072493999</v>
      </c>
    </row>
    <row r="92" spans="1:9" ht="14.25" x14ac:dyDescent="0.2">
      <c r="A92" s="15" t="s">
        <v>3</v>
      </c>
      <c r="B92" s="15" t="s">
        <v>80</v>
      </c>
      <c r="C92" s="7" t="s">
        <v>489</v>
      </c>
      <c r="D92" s="7" t="s">
        <v>471</v>
      </c>
      <c r="E92" s="1" t="s">
        <v>491</v>
      </c>
      <c r="F92" s="16" t="s">
        <v>5</v>
      </c>
      <c r="G92" s="17">
        <v>5</v>
      </c>
      <c r="H92" s="18">
        <v>1296211.7590402497</v>
      </c>
      <c r="I92" s="18">
        <f t="shared" si="1"/>
        <v>6481058.7952012485</v>
      </c>
    </row>
    <row r="93" spans="1:9" ht="25.5" x14ac:dyDescent="0.2">
      <c r="A93" s="15" t="s">
        <v>3</v>
      </c>
      <c r="B93" s="15" t="s">
        <v>306</v>
      </c>
      <c r="C93" s="7" t="s">
        <v>441</v>
      </c>
      <c r="D93" s="8" t="s">
        <v>442</v>
      </c>
      <c r="E93" s="2" t="s">
        <v>492</v>
      </c>
      <c r="F93" s="16" t="s">
        <v>5</v>
      </c>
      <c r="G93" s="17">
        <v>6</v>
      </c>
      <c r="H93" s="18">
        <v>385200.79353434994</v>
      </c>
      <c r="I93" s="18">
        <f t="shared" si="1"/>
        <v>2311204.7612060998</v>
      </c>
    </row>
    <row r="94" spans="1:9" ht="14.25" x14ac:dyDescent="0.2">
      <c r="A94" s="15" t="s">
        <v>3</v>
      </c>
      <c r="B94" s="15" t="s">
        <v>81</v>
      </c>
      <c r="C94" s="7" t="s">
        <v>391</v>
      </c>
      <c r="D94" s="8" t="s">
        <v>392</v>
      </c>
      <c r="E94" s="2" t="s">
        <v>493</v>
      </c>
      <c r="F94" s="16" t="s">
        <v>5</v>
      </c>
      <c r="G94" s="17">
        <v>1</v>
      </c>
      <c r="H94" s="18">
        <v>164433.91728564998</v>
      </c>
      <c r="I94" s="18">
        <f t="shared" si="1"/>
        <v>164433.91728564998</v>
      </c>
    </row>
    <row r="95" spans="1:9" ht="14.25" x14ac:dyDescent="0.2">
      <c r="A95" s="15" t="s">
        <v>3</v>
      </c>
      <c r="B95" s="15" t="s">
        <v>82</v>
      </c>
      <c r="C95" s="7" t="s">
        <v>441</v>
      </c>
      <c r="D95" s="8" t="s">
        <v>442</v>
      </c>
      <c r="E95" s="4" t="s">
        <v>494</v>
      </c>
      <c r="F95" s="16" t="s">
        <v>5</v>
      </c>
      <c r="G95" s="17">
        <v>6</v>
      </c>
      <c r="H95" s="18">
        <v>128031.00649999999</v>
      </c>
      <c r="I95" s="18">
        <f t="shared" si="1"/>
        <v>768186.03899999987</v>
      </c>
    </row>
    <row r="96" spans="1:9" ht="14.25" x14ac:dyDescent="0.2">
      <c r="A96" s="15" t="s">
        <v>3</v>
      </c>
      <c r="B96" s="15" t="s">
        <v>83</v>
      </c>
      <c r="C96" s="7" t="s">
        <v>441</v>
      </c>
      <c r="D96" s="8" t="s">
        <v>442</v>
      </c>
      <c r="E96" s="2" t="s">
        <v>495</v>
      </c>
      <c r="F96" s="16" t="s">
        <v>5</v>
      </c>
      <c r="G96" s="17">
        <v>3</v>
      </c>
      <c r="H96" s="18">
        <v>102379.325</v>
      </c>
      <c r="I96" s="18">
        <f t="shared" si="1"/>
        <v>307137.97499999998</v>
      </c>
    </row>
    <row r="97" spans="1:9" ht="14.25" x14ac:dyDescent="0.2">
      <c r="A97" s="15" t="s">
        <v>3</v>
      </c>
      <c r="B97" s="15" t="s">
        <v>307</v>
      </c>
      <c r="C97" s="7" t="s">
        <v>458</v>
      </c>
      <c r="D97" s="7" t="s">
        <v>442</v>
      </c>
      <c r="E97" s="1" t="s">
        <v>496</v>
      </c>
      <c r="F97" s="16" t="s">
        <v>5</v>
      </c>
      <c r="G97" s="17">
        <v>6</v>
      </c>
      <c r="H97" s="18">
        <v>1098320.0895571499</v>
      </c>
      <c r="I97" s="18">
        <f t="shared" si="1"/>
        <v>6589920.5373428995</v>
      </c>
    </row>
    <row r="98" spans="1:9" ht="14.25" x14ac:dyDescent="0.2">
      <c r="A98" s="15" t="s">
        <v>3</v>
      </c>
      <c r="B98" s="15" t="s">
        <v>84</v>
      </c>
      <c r="C98" s="7" t="s">
        <v>479</v>
      </c>
      <c r="D98" s="8" t="s">
        <v>471</v>
      </c>
      <c r="E98" s="2" t="s">
        <v>497</v>
      </c>
      <c r="F98" s="16" t="s">
        <v>5</v>
      </c>
      <c r="G98" s="17">
        <v>1</v>
      </c>
      <c r="H98" s="18">
        <v>508826.29797034996</v>
      </c>
      <c r="I98" s="18">
        <f t="shared" si="1"/>
        <v>508826.29797034996</v>
      </c>
    </row>
    <row r="99" spans="1:9" ht="25.5" x14ac:dyDescent="0.2">
      <c r="A99" s="15" t="s">
        <v>3</v>
      </c>
      <c r="B99" s="15" t="s">
        <v>85</v>
      </c>
      <c r="C99" s="7" t="s">
        <v>391</v>
      </c>
      <c r="D99" s="8" t="s">
        <v>392</v>
      </c>
      <c r="E99" s="2" t="s">
        <v>498</v>
      </c>
      <c r="F99" s="16" t="s">
        <v>5</v>
      </c>
      <c r="G99" s="17">
        <v>10</v>
      </c>
      <c r="H99" s="18">
        <v>12460.515568349998</v>
      </c>
      <c r="I99" s="18">
        <f t="shared" si="1"/>
        <v>124605.15568349998</v>
      </c>
    </row>
    <row r="100" spans="1:9" ht="25.5" x14ac:dyDescent="0.2">
      <c r="A100" s="15" t="s">
        <v>3</v>
      </c>
      <c r="B100" s="15" t="s">
        <v>86</v>
      </c>
      <c r="C100" s="7" t="s">
        <v>391</v>
      </c>
      <c r="D100" s="8" t="s">
        <v>392</v>
      </c>
      <c r="E100" s="2" t="s">
        <v>499</v>
      </c>
      <c r="F100" s="16" t="s">
        <v>5</v>
      </c>
      <c r="G100" s="17">
        <v>10</v>
      </c>
      <c r="H100" s="18">
        <v>12738.000925599998</v>
      </c>
      <c r="I100" s="18">
        <f t="shared" si="1"/>
        <v>127380.00925599998</v>
      </c>
    </row>
    <row r="101" spans="1:9" ht="14.25" x14ac:dyDescent="0.2">
      <c r="A101" s="15" t="s">
        <v>3</v>
      </c>
      <c r="B101" s="15" t="s">
        <v>308</v>
      </c>
      <c r="C101" s="7" t="s">
        <v>437</v>
      </c>
      <c r="D101" s="8" t="s">
        <v>438</v>
      </c>
      <c r="E101" s="2" t="s">
        <v>500</v>
      </c>
      <c r="F101" s="16" t="s">
        <v>5</v>
      </c>
      <c r="G101" s="17">
        <v>3</v>
      </c>
      <c r="H101" s="18">
        <v>127606.44963684998</v>
      </c>
      <c r="I101" s="18">
        <f t="shared" si="1"/>
        <v>382819.34891054995</v>
      </c>
    </row>
    <row r="102" spans="1:9" ht="14.25" x14ac:dyDescent="0.2">
      <c r="A102" s="15" t="s">
        <v>3</v>
      </c>
      <c r="B102" s="15" t="s">
        <v>87</v>
      </c>
      <c r="C102" s="7" t="s">
        <v>437</v>
      </c>
      <c r="D102" s="8" t="s">
        <v>438</v>
      </c>
      <c r="E102" s="2" t="s">
        <v>501</v>
      </c>
      <c r="F102" s="16" t="s">
        <v>5</v>
      </c>
      <c r="G102" s="17">
        <v>4</v>
      </c>
      <c r="H102" s="18">
        <v>171900.54429895</v>
      </c>
      <c r="I102" s="18">
        <f t="shared" si="1"/>
        <v>687602.1771958</v>
      </c>
    </row>
    <row r="103" spans="1:9" ht="14.25" x14ac:dyDescent="0.2">
      <c r="A103" s="15" t="s">
        <v>3</v>
      </c>
      <c r="B103" s="15" t="s">
        <v>309</v>
      </c>
      <c r="C103" s="7" t="s">
        <v>437</v>
      </c>
      <c r="D103" s="8" t="s">
        <v>438</v>
      </c>
      <c r="E103" s="2" t="s">
        <v>502</v>
      </c>
      <c r="F103" s="16" t="s">
        <v>5</v>
      </c>
      <c r="G103" s="17">
        <v>8</v>
      </c>
      <c r="H103" s="18">
        <v>153657.51889759998</v>
      </c>
      <c r="I103" s="18">
        <f t="shared" si="1"/>
        <v>1229260.1511807998</v>
      </c>
    </row>
    <row r="104" spans="1:9" ht="14.25" x14ac:dyDescent="0.2">
      <c r="A104" s="15" t="s">
        <v>3</v>
      </c>
      <c r="B104" s="15" t="s">
        <v>88</v>
      </c>
      <c r="C104" s="7" t="s">
        <v>437</v>
      </c>
      <c r="D104" s="8" t="s">
        <v>438</v>
      </c>
      <c r="E104" s="2" t="s">
        <v>503</v>
      </c>
      <c r="F104" s="16" t="s">
        <v>5</v>
      </c>
      <c r="G104" s="17">
        <v>3</v>
      </c>
      <c r="H104" s="18">
        <v>195296.34789149999</v>
      </c>
      <c r="I104" s="18">
        <f t="shared" si="1"/>
        <v>585889.04367449996</v>
      </c>
    </row>
    <row r="105" spans="1:9" ht="14.25" x14ac:dyDescent="0.2">
      <c r="A105" s="15" t="s">
        <v>3</v>
      </c>
      <c r="B105" s="15" t="s">
        <v>89</v>
      </c>
      <c r="C105" s="7" t="s">
        <v>504</v>
      </c>
      <c r="D105" s="7" t="s">
        <v>438</v>
      </c>
      <c r="E105" s="1" t="s">
        <v>505</v>
      </c>
      <c r="F105" s="16" t="s">
        <v>5</v>
      </c>
      <c r="G105" s="17">
        <v>9</v>
      </c>
      <c r="H105" s="18">
        <v>690668.82168164989</v>
      </c>
      <c r="I105" s="18">
        <f t="shared" si="1"/>
        <v>6216019.3951348495</v>
      </c>
    </row>
    <row r="106" spans="1:9" ht="14.25" x14ac:dyDescent="0.2">
      <c r="A106" s="15" t="s">
        <v>3</v>
      </c>
      <c r="B106" s="15" t="s">
        <v>310</v>
      </c>
      <c r="C106" s="7" t="s">
        <v>504</v>
      </c>
      <c r="D106" s="7" t="s">
        <v>438</v>
      </c>
      <c r="E106" s="1" t="s">
        <v>506</v>
      </c>
      <c r="F106" s="16" t="s">
        <v>5</v>
      </c>
      <c r="G106" s="17">
        <v>5</v>
      </c>
      <c r="H106" s="18">
        <v>726000.87598479993</v>
      </c>
      <c r="I106" s="18">
        <f t="shared" si="1"/>
        <v>3630004.3799239998</v>
      </c>
    </row>
    <row r="107" spans="1:9" ht="14.25" x14ac:dyDescent="0.2">
      <c r="A107" s="15" t="s">
        <v>3</v>
      </c>
      <c r="B107" s="15" t="s">
        <v>90</v>
      </c>
      <c r="C107" s="7" t="s">
        <v>507</v>
      </c>
      <c r="D107" s="8" t="s">
        <v>392</v>
      </c>
      <c r="E107" s="2" t="s">
        <v>508</v>
      </c>
      <c r="F107" s="16" t="s">
        <v>5</v>
      </c>
      <c r="G107" s="17">
        <v>1</v>
      </c>
      <c r="H107" s="18">
        <v>37378.449999999997</v>
      </c>
      <c r="I107" s="18">
        <f t="shared" si="1"/>
        <v>37378.449999999997</v>
      </c>
    </row>
    <row r="108" spans="1:9" ht="14.25" x14ac:dyDescent="0.2">
      <c r="A108" s="15" t="s">
        <v>3</v>
      </c>
      <c r="B108" s="15" t="s">
        <v>91</v>
      </c>
      <c r="C108" s="7" t="s">
        <v>507</v>
      </c>
      <c r="D108" s="8" t="s">
        <v>392</v>
      </c>
      <c r="E108" s="2" t="s">
        <v>509</v>
      </c>
      <c r="F108" s="16" t="s">
        <v>5</v>
      </c>
      <c r="G108" s="17">
        <v>44</v>
      </c>
      <c r="H108" s="18">
        <v>37037.9768301</v>
      </c>
      <c r="I108" s="18">
        <f t="shared" si="1"/>
        <v>1629670.9805244</v>
      </c>
    </row>
    <row r="109" spans="1:9" ht="14.25" x14ac:dyDescent="0.2">
      <c r="A109" s="15" t="s">
        <v>3</v>
      </c>
      <c r="B109" s="15" t="s">
        <v>92</v>
      </c>
      <c r="C109" s="7" t="s">
        <v>391</v>
      </c>
      <c r="D109" s="8" t="s">
        <v>392</v>
      </c>
      <c r="E109" s="2" t="s">
        <v>510</v>
      </c>
      <c r="F109" s="16" t="s">
        <v>5</v>
      </c>
      <c r="G109" s="17">
        <v>8</v>
      </c>
      <c r="H109" s="18">
        <v>37854.815441849991</v>
      </c>
      <c r="I109" s="18">
        <f t="shared" si="1"/>
        <v>302838.52353479993</v>
      </c>
    </row>
    <row r="110" spans="1:9" ht="25.5" x14ac:dyDescent="0.2">
      <c r="A110" s="15" t="s">
        <v>3</v>
      </c>
      <c r="B110" s="15" t="s">
        <v>93</v>
      </c>
      <c r="C110" s="7" t="s">
        <v>391</v>
      </c>
      <c r="D110" s="8" t="s">
        <v>392</v>
      </c>
      <c r="E110" s="2" t="s">
        <v>511</v>
      </c>
      <c r="F110" s="16" t="s">
        <v>5</v>
      </c>
      <c r="G110" s="17">
        <v>18</v>
      </c>
      <c r="H110" s="18">
        <v>54806.955604749994</v>
      </c>
      <c r="I110" s="18">
        <f t="shared" si="1"/>
        <v>986525.20088549983</v>
      </c>
    </row>
    <row r="111" spans="1:9" ht="14.25" x14ac:dyDescent="0.2">
      <c r="A111" s="15" t="s">
        <v>3</v>
      </c>
      <c r="B111" s="15" t="s">
        <v>94</v>
      </c>
      <c r="C111" s="7" t="s">
        <v>512</v>
      </c>
      <c r="D111" s="8" t="s">
        <v>392</v>
      </c>
      <c r="E111" s="2" t="s">
        <v>513</v>
      </c>
      <c r="F111" s="16" t="s">
        <v>5</v>
      </c>
      <c r="G111" s="17">
        <v>148</v>
      </c>
      <c r="H111" s="18">
        <v>3743.3262587999998</v>
      </c>
      <c r="I111" s="18">
        <f t="shared" si="1"/>
        <v>554012.28630239994</v>
      </c>
    </row>
    <row r="112" spans="1:9" ht="14.25" x14ac:dyDescent="0.2">
      <c r="A112" s="15" t="s">
        <v>3</v>
      </c>
      <c r="B112" s="15" t="s">
        <v>311</v>
      </c>
      <c r="C112" s="7" t="s">
        <v>458</v>
      </c>
      <c r="D112" s="7" t="s">
        <v>442</v>
      </c>
      <c r="E112" s="1" t="s">
        <v>514</v>
      </c>
      <c r="F112" s="16" t="s">
        <v>5</v>
      </c>
      <c r="G112" s="17">
        <v>4</v>
      </c>
      <c r="H112" s="18">
        <v>817457.79062494996</v>
      </c>
      <c r="I112" s="18">
        <f t="shared" si="1"/>
        <v>3269831.1624997999</v>
      </c>
    </row>
    <row r="113" spans="1:9" ht="14.25" x14ac:dyDescent="0.2">
      <c r="A113" s="15" t="s">
        <v>3</v>
      </c>
      <c r="B113" s="15" t="s">
        <v>95</v>
      </c>
      <c r="C113" s="7" t="s">
        <v>458</v>
      </c>
      <c r="D113" s="7" t="s">
        <v>442</v>
      </c>
      <c r="E113" s="1" t="s">
        <v>515</v>
      </c>
      <c r="F113" s="16" t="s">
        <v>5</v>
      </c>
      <c r="G113" s="17">
        <v>1</v>
      </c>
      <c r="H113" s="18">
        <v>1049986.9826292</v>
      </c>
      <c r="I113" s="18">
        <f t="shared" si="1"/>
        <v>1049986.9826292</v>
      </c>
    </row>
    <row r="114" spans="1:9" ht="14.25" x14ac:dyDescent="0.2">
      <c r="A114" s="15" t="s">
        <v>3</v>
      </c>
      <c r="B114" s="15" t="s">
        <v>96</v>
      </c>
      <c r="C114" s="7" t="s">
        <v>504</v>
      </c>
      <c r="D114" s="8" t="s">
        <v>438</v>
      </c>
      <c r="E114" s="2" t="s">
        <v>516</v>
      </c>
      <c r="F114" s="16" t="s">
        <v>5</v>
      </c>
      <c r="G114" s="17">
        <v>8</v>
      </c>
      <c r="H114" s="18">
        <v>113796.67931159999</v>
      </c>
      <c r="I114" s="18">
        <f t="shared" si="1"/>
        <v>910373.43449279992</v>
      </c>
    </row>
    <row r="115" spans="1:9" ht="14.25" x14ac:dyDescent="0.2">
      <c r="A115" s="15" t="s">
        <v>3</v>
      </c>
      <c r="B115" s="15" t="s">
        <v>97</v>
      </c>
      <c r="C115" s="7" t="s">
        <v>460</v>
      </c>
      <c r="D115" s="8" t="s">
        <v>442</v>
      </c>
      <c r="E115" s="2" t="s">
        <v>517</v>
      </c>
      <c r="F115" s="16" t="s">
        <v>5</v>
      </c>
      <c r="G115" s="17">
        <v>1</v>
      </c>
      <c r="H115" s="18">
        <v>1692115.7499999998</v>
      </c>
      <c r="I115" s="18">
        <f t="shared" si="1"/>
        <v>1692115.7499999998</v>
      </c>
    </row>
    <row r="116" spans="1:9" ht="14.25" x14ac:dyDescent="0.2">
      <c r="A116" s="15" t="s">
        <v>3</v>
      </c>
      <c r="B116" s="15" t="s">
        <v>98</v>
      </c>
      <c r="C116" s="7" t="s">
        <v>512</v>
      </c>
      <c r="D116" s="8" t="s">
        <v>392</v>
      </c>
      <c r="E116" s="2" t="s">
        <v>518</v>
      </c>
      <c r="F116" s="16" t="s">
        <v>5</v>
      </c>
      <c r="G116" s="17">
        <v>484</v>
      </c>
      <c r="H116" s="18">
        <v>216.05008254999998</v>
      </c>
      <c r="I116" s="18">
        <f t="shared" si="1"/>
        <v>104568.23995419999</v>
      </c>
    </row>
    <row r="117" spans="1:9" ht="14.25" x14ac:dyDescent="0.2">
      <c r="A117" s="15" t="s">
        <v>3</v>
      </c>
      <c r="B117" s="15" t="s">
        <v>99</v>
      </c>
      <c r="C117" s="7" t="s">
        <v>512</v>
      </c>
      <c r="D117" s="8" t="s">
        <v>392</v>
      </c>
      <c r="E117" s="2" t="s">
        <v>519</v>
      </c>
      <c r="F117" s="16" t="s">
        <v>5</v>
      </c>
      <c r="G117" s="17">
        <v>482</v>
      </c>
      <c r="H117" s="18">
        <v>239.25536445</v>
      </c>
      <c r="I117" s="18">
        <f t="shared" si="1"/>
        <v>115321.08566490001</v>
      </c>
    </row>
    <row r="118" spans="1:9" ht="14.25" x14ac:dyDescent="0.2">
      <c r="A118" s="15" t="s">
        <v>3</v>
      </c>
      <c r="B118" s="15" t="s">
        <v>100</v>
      </c>
      <c r="C118" s="7" t="s">
        <v>512</v>
      </c>
      <c r="D118" s="8" t="s">
        <v>392</v>
      </c>
      <c r="E118" s="2" t="s">
        <v>520</v>
      </c>
      <c r="F118" s="16" t="s">
        <v>5</v>
      </c>
      <c r="G118" s="17">
        <v>70</v>
      </c>
      <c r="H118" s="18">
        <v>513.12139685</v>
      </c>
      <c r="I118" s="18">
        <f t="shared" si="1"/>
        <v>35918.497779500001</v>
      </c>
    </row>
    <row r="119" spans="1:9" ht="14.25" x14ac:dyDescent="0.2">
      <c r="A119" s="15" t="s">
        <v>3</v>
      </c>
      <c r="B119" s="15" t="s">
        <v>101</v>
      </c>
      <c r="C119" s="7" t="s">
        <v>512</v>
      </c>
      <c r="D119" s="8" t="s">
        <v>392</v>
      </c>
      <c r="E119" s="2" t="s">
        <v>521</v>
      </c>
      <c r="F119" s="16" t="s">
        <v>5</v>
      </c>
      <c r="G119" s="17">
        <v>70</v>
      </c>
      <c r="H119" s="18">
        <v>417.36282654999997</v>
      </c>
      <c r="I119" s="18">
        <f t="shared" si="1"/>
        <v>29215.397858499997</v>
      </c>
    </row>
    <row r="120" spans="1:9" ht="14.25" x14ac:dyDescent="0.2">
      <c r="A120" s="15" t="s">
        <v>3</v>
      </c>
      <c r="B120" s="15" t="s">
        <v>102</v>
      </c>
      <c r="C120" s="7" t="s">
        <v>512</v>
      </c>
      <c r="D120" s="8" t="s">
        <v>392</v>
      </c>
      <c r="E120" s="2" t="s">
        <v>522</v>
      </c>
      <c r="F120" s="16" t="s">
        <v>5</v>
      </c>
      <c r="G120" s="17">
        <v>800</v>
      </c>
      <c r="H120" s="18">
        <v>460.16360589999999</v>
      </c>
      <c r="I120" s="18">
        <f t="shared" si="1"/>
        <v>368130.88471999997</v>
      </c>
    </row>
    <row r="121" spans="1:9" ht="14.25" x14ac:dyDescent="0.2">
      <c r="A121" s="15" t="s">
        <v>3</v>
      </c>
      <c r="B121" s="15" t="s">
        <v>103</v>
      </c>
      <c r="C121" s="7" t="s">
        <v>470</v>
      </c>
      <c r="D121" s="7" t="s">
        <v>471</v>
      </c>
      <c r="E121" s="2" t="s">
        <v>523</v>
      </c>
      <c r="F121" s="16" t="s">
        <v>5</v>
      </c>
      <c r="G121" s="17">
        <v>1</v>
      </c>
      <c r="H121" s="18">
        <v>1921940.7161819998</v>
      </c>
      <c r="I121" s="18">
        <f t="shared" si="1"/>
        <v>1921940.7161819998</v>
      </c>
    </row>
    <row r="122" spans="1:9" ht="25.5" x14ac:dyDescent="0.2">
      <c r="A122" s="15" t="s">
        <v>3</v>
      </c>
      <c r="B122" s="15" t="s">
        <v>104</v>
      </c>
      <c r="C122" s="7" t="s">
        <v>460</v>
      </c>
      <c r="D122" s="8" t="s">
        <v>442</v>
      </c>
      <c r="E122" s="2" t="s">
        <v>524</v>
      </c>
      <c r="F122" s="16" t="s">
        <v>5</v>
      </c>
      <c r="G122" s="17">
        <v>1</v>
      </c>
      <c r="H122" s="18">
        <v>580250.61119359999</v>
      </c>
      <c r="I122" s="18">
        <f t="shared" si="1"/>
        <v>580250.61119359999</v>
      </c>
    </row>
    <row r="123" spans="1:9" ht="14.25" x14ac:dyDescent="0.2">
      <c r="A123" s="15" t="s">
        <v>3</v>
      </c>
      <c r="B123" s="15" t="s">
        <v>312</v>
      </c>
      <c r="C123" s="7" t="s">
        <v>437</v>
      </c>
      <c r="D123" s="7" t="s">
        <v>438</v>
      </c>
      <c r="E123" s="1" t="s">
        <v>500</v>
      </c>
      <c r="F123" s="16" t="s">
        <v>5</v>
      </c>
      <c r="G123" s="17">
        <v>11</v>
      </c>
      <c r="H123" s="18">
        <v>353264.78223745001</v>
      </c>
      <c r="I123" s="18">
        <f t="shared" si="1"/>
        <v>3885912.60461195</v>
      </c>
    </row>
    <row r="124" spans="1:9" ht="14.25" x14ac:dyDescent="0.2">
      <c r="A124" s="15" t="s">
        <v>3</v>
      </c>
      <c r="B124" s="15" t="s">
        <v>105</v>
      </c>
      <c r="C124" s="7" t="s">
        <v>437</v>
      </c>
      <c r="D124" s="7" t="s">
        <v>438</v>
      </c>
      <c r="E124" s="1" t="s">
        <v>525</v>
      </c>
      <c r="F124" s="16" t="s">
        <v>5</v>
      </c>
      <c r="G124" s="17">
        <v>15</v>
      </c>
      <c r="H124" s="18">
        <v>430569.66445049993</v>
      </c>
      <c r="I124" s="18">
        <f t="shared" si="1"/>
        <v>6458544.9667574987</v>
      </c>
    </row>
    <row r="125" spans="1:9" ht="14.25" x14ac:dyDescent="0.2">
      <c r="A125" s="15" t="s">
        <v>3</v>
      </c>
      <c r="B125" s="15" t="s">
        <v>313</v>
      </c>
      <c r="C125" s="7" t="s">
        <v>437</v>
      </c>
      <c r="D125" s="7" t="s">
        <v>438</v>
      </c>
      <c r="E125" s="1" t="s">
        <v>525</v>
      </c>
      <c r="F125" s="16" t="s">
        <v>5</v>
      </c>
      <c r="G125" s="17">
        <v>8</v>
      </c>
      <c r="H125" s="18">
        <v>315006.93548639998</v>
      </c>
      <c r="I125" s="18">
        <f t="shared" si="1"/>
        <v>2520055.4838911998</v>
      </c>
    </row>
    <row r="126" spans="1:9" ht="14.25" x14ac:dyDescent="0.2">
      <c r="A126" s="15" t="s">
        <v>3</v>
      </c>
      <c r="B126" s="15" t="s">
        <v>314</v>
      </c>
      <c r="C126" s="7" t="s">
        <v>437</v>
      </c>
      <c r="D126" s="7" t="s">
        <v>438</v>
      </c>
      <c r="E126" s="1" t="s">
        <v>525</v>
      </c>
      <c r="F126" s="16" t="s">
        <v>5</v>
      </c>
      <c r="G126" s="17">
        <v>16</v>
      </c>
      <c r="H126" s="18">
        <v>350343.38516890001</v>
      </c>
      <c r="I126" s="18">
        <f t="shared" si="1"/>
        <v>5605494.1627024002</v>
      </c>
    </row>
    <row r="127" spans="1:9" ht="14.25" x14ac:dyDescent="0.2">
      <c r="A127" s="15" t="s">
        <v>3</v>
      </c>
      <c r="B127" s="15" t="s">
        <v>315</v>
      </c>
      <c r="C127" s="7" t="s">
        <v>437</v>
      </c>
      <c r="D127" s="7" t="s">
        <v>438</v>
      </c>
      <c r="E127" s="1" t="s">
        <v>525</v>
      </c>
      <c r="F127" s="16" t="s">
        <v>5</v>
      </c>
      <c r="G127" s="17">
        <v>9</v>
      </c>
      <c r="H127" s="18">
        <v>459492.38200979994</v>
      </c>
      <c r="I127" s="18">
        <f t="shared" si="1"/>
        <v>4135431.4380881996</v>
      </c>
    </row>
    <row r="128" spans="1:9" ht="14.25" x14ac:dyDescent="0.2">
      <c r="A128" s="15" t="s">
        <v>3</v>
      </c>
      <c r="B128" s="15" t="s">
        <v>316</v>
      </c>
      <c r="C128" s="7" t="s">
        <v>394</v>
      </c>
      <c r="D128" s="8" t="s">
        <v>392</v>
      </c>
      <c r="E128" s="2" t="s">
        <v>526</v>
      </c>
      <c r="F128" s="16" t="s">
        <v>5</v>
      </c>
      <c r="G128" s="17">
        <v>44</v>
      </c>
      <c r="H128" s="18">
        <v>1627.5850766499998</v>
      </c>
      <c r="I128" s="18">
        <f t="shared" si="1"/>
        <v>71613.743372599987</v>
      </c>
    </row>
    <row r="129" spans="1:9" ht="14.25" x14ac:dyDescent="0.2">
      <c r="A129" s="15" t="s">
        <v>3</v>
      </c>
      <c r="B129" s="15" t="s">
        <v>317</v>
      </c>
      <c r="C129" s="7" t="s">
        <v>394</v>
      </c>
      <c r="D129" s="8" t="s">
        <v>392</v>
      </c>
      <c r="E129" s="2" t="s">
        <v>527</v>
      </c>
      <c r="F129" s="16" t="s">
        <v>5</v>
      </c>
      <c r="G129" s="17">
        <v>130</v>
      </c>
      <c r="H129" s="18">
        <v>8520.7025140999995</v>
      </c>
      <c r="I129" s="18">
        <f t="shared" si="1"/>
        <v>1107691.3268329999</v>
      </c>
    </row>
    <row r="130" spans="1:9" ht="14.25" x14ac:dyDescent="0.2">
      <c r="A130" s="15" t="s">
        <v>3</v>
      </c>
      <c r="B130" s="15" t="s">
        <v>106</v>
      </c>
      <c r="C130" s="7" t="s">
        <v>394</v>
      </c>
      <c r="D130" s="8" t="s">
        <v>392</v>
      </c>
      <c r="E130" s="2" t="s">
        <v>528</v>
      </c>
      <c r="F130" s="16" t="s">
        <v>5</v>
      </c>
      <c r="G130" s="17">
        <v>59</v>
      </c>
      <c r="H130" s="18">
        <v>4084.1331080999998</v>
      </c>
      <c r="I130" s="18">
        <f t="shared" ref="I130:I193" si="2">H130*G130</f>
        <v>240963.8533779</v>
      </c>
    </row>
    <row r="131" spans="1:9" ht="14.25" x14ac:dyDescent="0.2">
      <c r="A131" s="15" t="s">
        <v>3</v>
      </c>
      <c r="B131" s="15" t="s">
        <v>107</v>
      </c>
      <c r="C131" s="7" t="s">
        <v>394</v>
      </c>
      <c r="D131" s="8" t="s">
        <v>392</v>
      </c>
      <c r="E131" s="2" t="s">
        <v>529</v>
      </c>
      <c r="F131" s="16" t="s">
        <v>5</v>
      </c>
      <c r="G131" s="17">
        <v>664</v>
      </c>
      <c r="H131" s="18">
        <v>2630.4926499499998</v>
      </c>
      <c r="I131" s="18">
        <f t="shared" si="2"/>
        <v>1746647.1195667998</v>
      </c>
    </row>
    <row r="132" spans="1:9" ht="25.5" x14ac:dyDescent="0.2">
      <c r="A132" s="15" t="s">
        <v>3</v>
      </c>
      <c r="B132" s="15" t="s">
        <v>108</v>
      </c>
      <c r="C132" s="7" t="s">
        <v>404</v>
      </c>
      <c r="D132" s="8" t="s">
        <v>392</v>
      </c>
      <c r="E132" s="2" t="s">
        <v>530</v>
      </c>
      <c r="F132" s="16" t="s">
        <v>5</v>
      </c>
      <c r="G132" s="17">
        <v>9</v>
      </c>
      <c r="H132" s="18">
        <v>6277.7120425499998</v>
      </c>
      <c r="I132" s="18">
        <f t="shared" si="2"/>
        <v>56499.408382950001</v>
      </c>
    </row>
    <row r="133" spans="1:9" ht="14.25" x14ac:dyDescent="0.2">
      <c r="A133" s="15" t="s">
        <v>3</v>
      </c>
      <c r="B133" s="15" t="s">
        <v>318</v>
      </c>
      <c r="C133" s="7" t="s">
        <v>404</v>
      </c>
      <c r="D133" s="8" t="s">
        <v>392</v>
      </c>
      <c r="E133" s="2" t="s">
        <v>531</v>
      </c>
      <c r="F133" s="16" t="s">
        <v>5</v>
      </c>
      <c r="G133" s="17">
        <v>60</v>
      </c>
      <c r="H133" s="18">
        <v>14505.76715435</v>
      </c>
      <c r="I133" s="18">
        <f t="shared" si="2"/>
        <v>870346.02926099999</v>
      </c>
    </row>
    <row r="134" spans="1:9" ht="25.5" x14ac:dyDescent="0.2">
      <c r="A134" s="15" t="s">
        <v>3</v>
      </c>
      <c r="B134" s="15" t="s">
        <v>109</v>
      </c>
      <c r="C134" s="7" t="s">
        <v>404</v>
      </c>
      <c r="D134" s="8" t="s">
        <v>392</v>
      </c>
      <c r="E134" s="2" t="s">
        <v>532</v>
      </c>
      <c r="F134" s="16" t="s">
        <v>5</v>
      </c>
      <c r="G134" s="17">
        <v>27</v>
      </c>
      <c r="H134" s="18">
        <v>43129.078400249993</v>
      </c>
      <c r="I134" s="18">
        <f t="shared" si="2"/>
        <v>1164485.1168067497</v>
      </c>
    </row>
    <row r="135" spans="1:9" ht="25.5" x14ac:dyDescent="0.2">
      <c r="A135" s="15" t="s">
        <v>3</v>
      </c>
      <c r="B135" s="15" t="s">
        <v>110</v>
      </c>
      <c r="C135" s="7" t="s">
        <v>404</v>
      </c>
      <c r="D135" s="8" t="s">
        <v>392</v>
      </c>
      <c r="E135" s="2" t="s">
        <v>533</v>
      </c>
      <c r="F135" s="16" t="s">
        <v>5</v>
      </c>
      <c r="G135" s="17">
        <v>10</v>
      </c>
      <c r="H135" s="18">
        <v>11094.6879924</v>
      </c>
      <c r="I135" s="18">
        <f t="shared" si="2"/>
        <v>110946.87992400001</v>
      </c>
    </row>
    <row r="136" spans="1:9" ht="14.25" x14ac:dyDescent="0.2">
      <c r="A136" s="15" t="s">
        <v>3</v>
      </c>
      <c r="B136" s="15" t="s">
        <v>111</v>
      </c>
      <c r="C136" s="7" t="s">
        <v>404</v>
      </c>
      <c r="D136" s="8" t="s">
        <v>392</v>
      </c>
      <c r="E136" s="2" t="s">
        <v>534</v>
      </c>
      <c r="F136" s="16" t="s">
        <v>5</v>
      </c>
      <c r="G136" s="17">
        <v>39</v>
      </c>
      <c r="H136" s="18">
        <v>675.83774999999991</v>
      </c>
      <c r="I136" s="18">
        <f t="shared" si="2"/>
        <v>26357.672249999996</v>
      </c>
    </row>
    <row r="137" spans="1:9" ht="14.25" x14ac:dyDescent="0.2">
      <c r="A137" s="15" t="s">
        <v>3</v>
      </c>
      <c r="B137" s="15" t="s">
        <v>112</v>
      </c>
      <c r="C137" s="7" t="s">
        <v>404</v>
      </c>
      <c r="D137" s="8" t="s">
        <v>392</v>
      </c>
      <c r="E137" s="2" t="s">
        <v>535</v>
      </c>
      <c r="F137" s="16" t="s">
        <v>5</v>
      </c>
      <c r="G137" s="17">
        <v>59</v>
      </c>
      <c r="H137" s="18">
        <v>2237.7698889999997</v>
      </c>
      <c r="I137" s="18">
        <f t="shared" si="2"/>
        <v>132028.42345099998</v>
      </c>
    </row>
    <row r="138" spans="1:9" ht="25.5" x14ac:dyDescent="0.2">
      <c r="A138" s="15" t="s">
        <v>3</v>
      </c>
      <c r="B138" s="15" t="s">
        <v>113</v>
      </c>
      <c r="C138" s="7" t="s">
        <v>404</v>
      </c>
      <c r="D138" s="8" t="s">
        <v>392</v>
      </c>
      <c r="E138" s="2" t="s">
        <v>536</v>
      </c>
      <c r="F138" s="16" t="s">
        <v>5</v>
      </c>
      <c r="G138" s="17">
        <v>31</v>
      </c>
      <c r="H138" s="18">
        <v>5959.3958432999998</v>
      </c>
      <c r="I138" s="18">
        <f t="shared" si="2"/>
        <v>184741.27114229999</v>
      </c>
    </row>
    <row r="139" spans="1:9" ht="14.25" x14ac:dyDescent="0.2">
      <c r="A139" s="15" t="s">
        <v>3</v>
      </c>
      <c r="B139" s="15" t="s">
        <v>114</v>
      </c>
      <c r="C139" s="7" t="s">
        <v>404</v>
      </c>
      <c r="D139" s="8" t="s">
        <v>392</v>
      </c>
      <c r="E139" s="2" t="s">
        <v>537</v>
      </c>
      <c r="F139" s="16" t="s">
        <v>5</v>
      </c>
      <c r="G139" s="17">
        <v>5</v>
      </c>
      <c r="H139" s="18">
        <v>51591.862348849994</v>
      </c>
      <c r="I139" s="18">
        <f t="shared" si="2"/>
        <v>257959.31174424998</v>
      </c>
    </row>
    <row r="140" spans="1:9" ht="25.5" x14ac:dyDescent="0.2">
      <c r="A140" s="15" t="s">
        <v>3</v>
      </c>
      <c r="B140" s="15" t="s">
        <v>115</v>
      </c>
      <c r="C140" s="7" t="s">
        <v>391</v>
      </c>
      <c r="D140" s="8" t="s">
        <v>392</v>
      </c>
      <c r="E140" s="2" t="s">
        <v>538</v>
      </c>
      <c r="F140" s="16" t="s">
        <v>5</v>
      </c>
      <c r="G140" s="17">
        <v>705</v>
      </c>
      <c r="H140" s="18">
        <v>1262.0909945000001</v>
      </c>
      <c r="I140" s="18">
        <f t="shared" si="2"/>
        <v>889774.15112250007</v>
      </c>
    </row>
    <row r="141" spans="1:9" ht="14.25" x14ac:dyDescent="0.2">
      <c r="A141" s="15" t="s">
        <v>3</v>
      </c>
      <c r="B141" s="15" t="s">
        <v>116</v>
      </c>
      <c r="C141" s="7" t="s">
        <v>460</v>
      </c>
      <c r="D141" s="8" t="s">
        <v>442</v>
      </c>
      <c r="E141" s="2" t="s">
        <v>539</v>
      </c>
      <c r="F141" s="16" t="s">
        <v>5</v>
      </c>
      <c r="G141" s="17">
        <v>404</v>
      </c>
      <c r="H141" s="18">
        <v>1248.97034205</v>
      </c>
      <c r="I141" s="18">
        <f t="shared" si="2"/>
        <v>504584.01818820002</v>
      </c>
    </row>
    <row r="142" spans="1:9" ht="14.25" x14ac:dyDescent="0.2">
      <c r="A142" s="15" t="s">
        <v>3</v>
      </c>
      <c r="B142" s="15" t="s">
        <v>319</v>
      </c>
      <c r="C142" s="7" t="s">
        <v>394</v>
      </c>
      <c r="D142" s="8" t="s">
        <v>392</v>
      </c>
      <c r="E142" s="2" t="s">
        <v>540</v>
      </c>
      <c r="F142" s="16" t="s">
        <v>5</v>
      </c>
      <c r="G142" s="17">
        <v>29</v>
      </c>
      <c r="H142" s="18">
        <v>986.66675809999992</v>
      </c>
      <c r="I142" s="18">
        <f t="shared" si="2"/>
        <v>28613.335984899997</v>
      </c>
    </row>
    <row r="143" spans="1:9" ht="14.25" x14ac:dyDescent="0.2">
      <c r="A143" s="15" t="s">
        <v>3</v>
      </c>
      <c r="B143" s="15" t="s">
        <v>117</v>
      </c>
      <c r="C143" s="7" t="s">
        <v>489</v>
      </c>
      <c r="D143" s="7" t="s">
        <v>471</v>
      </c>
      <c r="E143" s="1" t="s">
        <v>491</v>
      </c>
      <c r="F143" s="16" t="s">
        <v>5</v>
      </c>
      <c r="G143" s="17">
        <v>12</v>
      </c>
      <c r="H143" s="18">
        <v>1327714.4247795499</v>
      </c>
      <c r="I143" s="18">
        <f t="shared" si="2"/>
        <v>15932573.097354598</v>
      </c>
    </row>
    <row r="144" spans="1:9" ht="14.25" x14ac:dyDescent="0.2">
      <c r="A144" s="15" t="s">
        <v>3</v>
      </c>
      <c r="B144" s="15" t="s">
        <v>118</v>
      </c>
      <c r="C144" s="7" t="s">
        <v>394</v>
      </c>
      <c r="D144" s="8" t="s">
        <v>392</v>
      </c>
      <c r="E144" s="2" t="s">
        <v>541</v>
      </c>
      <c r="F144" s="16" t="s">
        <v>5</v>
      </c>
      <c r="G144" s="17">
        <v>44</v>
      </c>
      <c r="H144" s="18">
        <v>1013.9633881</v>
      </c>
      <c r="I144" s="18">
        <f t="shared" si="2"/>
        <v>44614.389076399995</v>
      </c>
    </row>
    <row r="145" spans="1:9" ht="14.25" x14ac:dyDescent="0.2">
      <c r="A145" s="15" t="s">
        <v>3</v>
      </c>
      <c r="B145" s="15" t="s">
        <v>119</v>
      </c>
      <c r="C145" s="7" t="s">
        <v>394</v>
      </c>
      <c r="D145" s="8" t="s">
        <v>392</v>
      </c>
      <c r="E145" s="2" t="s">
        <v>542</v>
      </c>
      <c r="F145" s="16" t="s">
        <v>5</v>
      </c>
      <c r="G145" s="17">
        <v>33</v>
      </c>
      <c r="H145" s="18">
        <v>2410.8684018999998</v>
      </c>
      <c r="I145" s="18">
        <f t="shared" si="2"/>
        <v>79558.657262699999</v>
      </c>
    </row>
    <row r="146" spans="1:9" ht="25.5" x14ac:dyDescent="0.2">
      <c r="A146" s="15" t="s">
        <v>3</v>
      </c>
      <c r="B146" s="15" t="s">
        <v>320</v>
      </c>
      <c r="C146" s="7" t="s">
        <v>394</v>
      </c>
      <c r="D146" s="8" t="s">
        <v>392</v>
      </c>
      <c r="E146" s="2" t="s">
        <v>543</v>
      </c>
      <c r="F146" s="16" t="s">
        <v>5</v>
      </c>
      <c r="G146" s="17">
        <v>1</v>
      </c>
      <c r="H146" s="18">
        <v>46624.439301549995</v>
      </c>
      <c r="I146" s="18">
        <f t="shared" si="2"/>
        <v>46624.439301549995</v>
      </c>
    </row>
    <row r="147" spans="1:9" ht="38.25" x14ac:dyDescent="0.2">
      <c r="A147" s="15" t="s">
        <v>3</v>
      </c>
      <c r="B147" s="15" t="s">
        <v>120</v>
      </c>
      <c r="C147" s="7" t="s">
        <v>394</v>
      </c>
      <c r="D147" s="8" t="s">
        <v>392</v>
      </c>
      <c r="E147" s="2" t="s">
        <v>544</v>
      </c>
      <c r="F147" s="16" t="s">
        <v>5</v>
      </c>
      <c r="G147" s="17">
        <v>10</v>
      </c>
      <c r="H147" s="18">
        <v>10520.93413815</v>
      </c>
      <c r="I147" s="18">
        <f t="shared" si="2"/>
        <v>105209.34138149999</v>
      </c>
    </row>
    <row r="148" spans="1:9" ht="25.5" x14ac:dyDescent="0.2">
      <c r="A148" s="15" t="s">
        <v>3</v>
      </c>
      <c r="B148" s="15" t="s">
        <v>121</v>
      </c>
      <c r="C148" s="7" t="s">
        <v>391</v>
      </c>
      <c r="D148" s="8" t="s">
        <v>392</v>
      </c>
      <c r="E148" s="2" t="s">
        <v>545</v>
      </c>
      <c r="F148" s="16" t="s">
        <v>5</v>
      </c>
      <c r="G148" s="17">
        <v>388</v>
      </c>
      <c r="H148" s="18">
        <v>2088.6202180999999</v>
      </c>
      <c r="I148" s="18">
        <f t="shared" si="2"/>
        <v>810384.64462279994</v>
      </c>
    </row>
    <row r="149" spans="1:9" ht="25.5" x14ac:dyDescent="0.2">
      <c r="A149" s="15" t="s">
        <v>3</v>
      </c>
      <c r="B149" s="15" t="s">
        <v>122</v>
      </c>
      <c r="C149" s="7" t="s">
        <v>391</v>
      </c>
      <c r="D149" s="8" t="s">
        <v>392</v>
      </c>
      <c r="E149" s="2" t="s">
        <v>546</v>
      </c>
      <c r="F149" s="16" t="s">
        <v>5</v>
      </c>
      <c r="G149" s="17">
        <v>28</v>
      </c>
      <c r="H149" s="18">
        <v>1751.8452296999999</v>
      </c>
      <c r="I149" s="18">
        <f t="shared" si="2"/>
        <v>49051.666431599995</v>
      </c>
    </row>
    <row r="150" spans="1:9" ht="14.25" x14ac:dyDescent="0.2">
      <c r="A150" s="15" t="s">
        <v>3</v>
      </c>
      <c r="B150" s="15" t="s">
        <v>123</v>
      </c>
      <c r="C150" s="7" t="s">
        <v>396</v>
      </c>
      <c r="D150" s="8" t="s">
        <v>392</v>
      </c>
      <c r="E150" s="2" t="s">
        <v>547</v>
      </c>
      <c r="F150" s="16" t="s">
        <v>5</v>
      </c>
      <c r="G150" s="17">
        <v>70</v>
      </c>
      <c r="H150" s="18">
        <v>777.84596999999985</v>
      </c>
      <c r="I150" s="18">
        <f t="shared" si="2"/>
        <v>54449.217899999989</v>
      </c>
    </row>
    <row r="151" spans="1:9" ht="25.5" x14ac:dyDescent="0.2">
      <c r="A151" s="15" t="s">
        <v>3</v>
      </c>
      <c r="B151" s="15" t="s">
        <v>124</v>
      </c>
      <c r="C151" s="7" t="s">
        <v>404</v>
      </c>
      <c r="D151" s="8" t="s">
        <v>392</v>
      </c>
      <c r="E151" s="2" t="s">
        <v>548</v>
      </c>
      <c r="F151" s="16" t="s">
        <v>5</v>
      </c>
      <c r="G151" s="17">
        <v>17</v>
      </c>
      <c r="H151" s="18">
        <v>3494.9134799999997</v>
      </c>
      <c r="I151" s="18">
        <f t="shared" si="2"/>
        <v>59413.529159999998</v>
      </c>
    </row>
    <row r="152" spans="1:9" ht="14.25" x14ac:dyDescent="0.2">
      <c r="A152" s="15" t="s">
        <v>3</v>
      </c>
      <c r="B152" s="15" t="s">
        <v>125</v>
      </c>
      <c r="C152" s="7" t="s">
        <v>391</v>
      </c>
      <c r="D152" s="8" t="s">
        <v>392</v>
      </c>
      <c r="E152" s="2" t="s">
        <v>549</v>
      </c>
      <c r="F152" s="16" t="s">
        <v>5</v>
      </c>
      <c r="G152" s="17">
        <v>10</v>
      </c>
      <c r="H152" s="18">
        <v>4133.7209999999995</v>
      </c>
      <c r="I152" s="18">
        <f t="shared" si="2"/>
        <v>41337.209999999992</v>
      </c>
    </row>
    <row r="153" spans="1:9" ht="14.25" x14ac:dyDescent="0.2">
      <c r="A153" s="15" t="s">
        <v>3</v>
      </c>
      <c r="B153" s="15" t="s">
        <v>126</v>
      </c>
      <c r="C153" s="7" t="s">
        <v>437</v>
      </c>
      <c r="D153" s="8" t="s">
        <v>438</v>
      </c>
      <c r="E153" s="2" t="s">
        <v>550</v>
      </c>
      <c r="F153" s="16" t="s">
        <v>5</v>
      </c>
      <c r="G153" s="17">
        <v>150</v>
      </c>
      <c r="H153" s="18">
        <v>116.85149999999999</v>
      </c>
      <c r="I153" s="18">
        <f t="shared" si="2"/>
        <v>17527.724999999999</v>
      </c>
    </row>
    <row r="154" spans="1:9" ht="25.5" x14ac:dyDescent="0.2">
      <c r="A154" s="15" t="s">
        <v>3</v>
      </c>
      <c r="B154" s="15" t="s">
        <v>127</v>
      </c>
      <c r="C154" s="7" t="s">
        <v>437</v>
      </c>
      <c r="D154" s="8" t="s">
        <v>438</v>
      </c>
      <c r="E154" s="2" t="s">
        <v>551</v>
      </c>
      <c r="F154" s="16" t="s">
        <v>5</v>
      </c>
      <c r="G154" s="17">
        <v>60</v>
      </c>
      <c r="H154" s="18">
        <v>2529.6198410499996</v>
      </c>
      <c r="I154" s="18">
        <f t="shared" si="2"/>
        <v>151777.19046299998</v>
      </c>
    </row>
    <row r="155" spans="1:9" ht="25.5" x14ac:dyDescent="0.2">
      <c r="A155" s="15" t="s">
        <v>3</v>
      </c>
      <c r="B155" s="15" t="s">
        <v>128</v>
      </c>
      <c r="C155" s="7" t="s">
        <v>394</v>
      </c>
      <c r="D155" s="8" t="s">
        <v>392</v>
      </c>
      <c r="E155" s="2" t="s">
        <v>552</v>
      </c>
      <c r="F155" s="16" t="s">
        <v>5</v>
      </c>
      <c r="G155" s="17">
        <v>90</v>
      </c>
      <c r="H155" s="18">
        <v>12971.866650599999</v>
      </c>
      <c r="I155" s="18">
        <f t="shared" si="2"/>
        <v>1167467.9985539999</v>
      </c>
    </row>
    <row r="156" spans="1:9" ht="14.25" x14ac:dyDescent="0.2">
      <c r="A156" s="15" t="s">
        <v>3</v>
      </c>
      <c r="B156" s="15" t="s">
        <v>129</v>
      </c>
      <c r="C156" s="7" t="s">
        <v>437</v>
      </c>
      <c r="D156" s="8" t="s">
        <v>438</v>
      </c>
      <c r="E156" s="2" t="s">
        <v>553</v>
      </c>
      <c r="F156" s="16" t="s">
        <v>5</v>
      </c>
      <c r="G156" s="17">
        <v>8</v>
      </c>
      <c r="H156" s="18">
        <v>1655.0225</v>
      </c>
      <c r="I156" s="18">
        <f t="shared" si="2"/>
        <v>13240.18</v>
      </c>
    </row>
    <row r="157" spans="1:9" ht="14.25" x14ac:dyDescent="0.2">
      <c r="A157" s="15" t="s">
        <v>3</v>
      </c>
      <c r="B157" s="15" t="s">
        <v>321</v>
      </c>
      <c r="C157" s="7" t="s">
        <v>437</v>
      </c>
      <c r="D157" s="8" t="s">
        <v>438</v>
      </c>
      <c r="E157" s="2" t="s">
        <v>554</v>
      </c>
      <c r="F157" s="16" t="s">
        <v>5</v>
      </c>
      <c r="G157" s="17">
        <v>6</v>
      </c>
      <c r="H157" s="18">
        <v>4843.0971291999995</v>
      </c>
      <c r="I157" s="18">
        <f t="shared" si="2"/>
        <v>29058.582775199997</v>
      </c>
    </row>
    <row r="158" spans="1:9" ht="14.25" x14ac:dyDescent="0.2">
      <c r="A158" s="15" t="s">
        <v>3</v>
      </c>
      <c r="B158" s="15" t="s">
        <v>322</v>
      </c>
      <c r="C158" s="7" t="s">
        <v>437</v>
      </c>
      <c r="D158" s="8" t="s">
        <v>438</v>
      </c>
      <c r="E158" s="2" t="s">
        <v>555</v>
      </c>
      <c r="F158" s="16" t="s">
        <v>5</v>
      </c>
      <c r="G158" s="17">
        <v>189</v>
      </c>
      <c r="H158" s="18">
        <v>680.87033399999996</v>
      </c>
      <c r="I158" s="18">
        <f t="shared" si="2"/>
        <v>128684.49312599999</v>
      </c>
    </row>
    <row r="159" spans="1:9" ht="25.5" x14ac:dyDescent="0.2">
      <c r="A159" s="15" t="s">
        <v>3</v>
      </c>
      <c r="B159" s="15" t="s">
        <v>130</v>
      </c>
      <c r="C159" s="7" t="s">
        <v>391</v>
      </c>
      <c r="D159" s="8" t="s">
        <v>392</v>
      </c>
      <c r="E159" s="2" t="s">
        <v>556</v>
      </c>
      <c r="F159" s="16" t="s">
        <v>5</v>
      </c>
      <c r="G159" s="17">
        <v>628</v>
      </c>
      <c r="H159" s="18">
        <v>2057.5505807</v>
      </c>
      <c r="I159" s="18">
        <f t="shared" si="2"/>
        <v>1292141.7646796</v>
      </c>
    </row>
    <row r="160" spans="1:9" ht="25.5" x14ac:dyDescent="0.2">
      <c r="A160" s="15" t="s">
        <v>3</v>
      </c>
      <c r="B160" s="15" t="s">
        <v>131</v>
      </c>
      <c r="C160" s="7" t="s">
        <v>512</v>
      </c>
      <c r="D160" s="8" t="s">
        <v>392</v>
      </c>
      <c r="E160" s="2" t="s">
        <v>557</v>
      </c>
      <c r="F160" s="16" t="s">
        <v>5</v>
      </c>
      <c r="G160" s="17">
        <v>370</v>
      </c>
      <c r="H160" s="18">
        <v>2140.4687294</v>
      </c>
      <c r="I160" s="18">
        <f t="shared" si="2"/>
        <v>791973.42987800005</v>
      </c>
    </row>
    <row r="161" spans="1:9" ht="14.25" x14ac:dyDescent="0.2">
      <c r="A161" s="15" t="s">
        <v>3</v>
      </c>
      <c r="B161" s="15" t="s">
        <v>132</v>
      </c>
      <c r="C161" s="7" t="s">
        <v>391</v>
      </c>
      <c r="D161" s="8" t="s">
        <v>392</v>
      </c>
      <c r="E161" s="2" t="s">
        <v>558</v>
      </c>
      <c r="F161" s="16" t="s">
        <v>5</v>
      </c>
      <c r="G161" s="17">
        <v>778</v>
      </c>
      <c r="H161" s="18">
        <v>3208.9035568499999</v>
      </c>
      <c r="I161" s="18">
        <f t="shared" si="2"/>
        <v>2496526.9672292997</v>
      </c>
    </row>
    <row r="162" spans="1:9" ht="25.5" x14ac:dyDescent="0.2">
      <c r="A162" s="15" t="s">
        <v>3</v>
      </c>
      <c r="B162" s="15" t="s">
        <v>133</v>
      </c>
      <c r="C162" s="7" t="s">
        <v>404</v>
      </c>
      <c r="D162" s="8" t="s">
        <v>392</v>
      </c>
      <c r="E162" s="2" t="s">
        <v>559</v>
      </c>
      <c r="F162" s="16" t="s">
        <v>5</v>
      </c>
      <c r="G162" s="17">
        <v>43</v>
      </c>
      <c r="H162" s="18">
        <v>4103.2690701499996</v>
      </c>
      <c r="I162" s="18">
        <f t="shared" si="2"/>
        <v>176440.57001644999</v>
      </c>
    </row>
    <row r="163" spans="1:9" ht="25.5" x14ac:dyDescent="0.2">
      <c r="A163" s="15" t="s">
        <v>3</v>
      </c>
      <c r="B163" s="15" t="s">
        <v>134</v>
      </c>
      <c r="C163" s="7" t="s">
        <v>404</v>
      </c>
      <c r="D163" s="8" t="s">
        <v>392</v>
      </c>
      <c r="E163" s="2" t="s">
        <v>560</v>
      </c>
      <c r="F163" s="16" t="s">
        <v>5</v>
      </c>
      <c r="G163" s="17">
        <v>45</v>
      </c>
      <c r="H163" s="18">
        <v>21089.655684500001</v>
      </c>
      <c r="I163" s="18">
        <f t="shared" si="2"/>
        <v>949034.50580250006</v>
      </c>
    </row>
    <row r="164" spans="1:9" ht="14.25" x14ac:dyDescent="0.2">
      <c r="A164" s="15" t="s">
        <v>3</v>
      </c>
      <c r="B164" s="15" t="s">
        <v>135</v>
      </c>
      <c r="C164" s="7" t="s">
        <v>404</v>
      </c>
      <c r="D164" s="8" t="s">
        <v>392</v>
      </c>
      <c r="E164" s="2" t="s">
        <v>561</v>
      </c>
      <c r="F164" s="16" t="s">
        <v>5</v>
      </c>
      <c r="G164" s="17">
        <v>29</v>
      </c>
      <c r="H164" s="18">
        <v>37643.833626649997</v>
      </c>
      <c r="I164" s="18">
        <f t="shared" si="2"/>
        <v>1091671.17517285</v>
      </c>
    </row>
    <row r="165" spans="1:9" ht="14.25" x14ac:dyDescent="0.2">
      <c r="A165" s="15" t="s">
        <v>3</v>
      </c>
      <c r="B165" s="15" t="s">
        <v>323</v>
      </c>
      <c r="C165" s="7" t="s">
        <v>394</v>
      </c>
      <c r="D165" s="8" t="s">
        <v>392</v>
      </c>
      <c r="E165" s="2" t="s">
        <v>562</v>
      </c>
      <c r="F165" s="16" t="s">
        <v>5</v>
      </c>
      <c r="G165" s="17">
        <v>10</v>
      </c>
      <c r="H165" s="18">
        <v>1238.8602907</v>
      </c>
      <c r="I165" s="18">
        <f t="shared" si="2"/>
        <v>12388.602907</v>
      </c>
    </row>
    <row r="166" spans="1:9" ht="25.5" x14ac:dyDescent="0.2">
      <c r="A166" s="15" t="s">
        <v>3</v>
      </c>
      <c r="B166" s="15" t="s">
        <v>324</v>
      </c>
      <c r="C166" s="7" t="s">
        <v>391</v>
      </c>
      <c r="D166" s="8" t="s">
        <v>392</v>
      </c>
      <c r="E166" s="2" t="s">
        <v>563</v>
      </c>
      <c r="F166" s="16" t="s">
        <v>5</v>
      </c>
      <c r="G166" s="17">
        <v>1</v>
      </c>
      <c r="H166" s="18">
        <v>267267.93919979996</v>
      </c>
      <c r="I166" s="18">
        <f t="shared" si="2"/>
        <v>267267.93919979996</v>
      </c>
    </row>
    <row r="167" spans="1:9" ht="25.5" x14ac:dyDescent="0.2">
      <c r="A167" s="15" t="s">
        <v>3</v>
      </c>
      <c r="B167" s="15" t="s">
        <v>136</v>
      </c>
      <c r="C167" s="7" t="s">
        <v>391</v>
      </c>
      <c r="D167" s="8" t="s">
        <v>392</v>
      </c>
      <c r="E167" s="2" t="s">
        <v>564</v>
      </c>
      <c r="F167" s="16" t="s">
        <v>5</v>
      </c>
      <c r="G167" s="17">
        <v>1</v>
      </c>
      <c r="H167" s="18">
        <v>276939.94535274996</v>
      </c>
      <c r="I167" s="18">
        <f t="shared" si="2"/>
        <v>276939.94535274996</v>
      </c>
    </row>
    <row r="168" spans="1:9" ht="14.25" x14ac:dyDescent="0.2">
      <c r="A168" s="15" t="s">
        <v>3</v>
      </c>
      <c r="B168" s="15" t="s">
        <v>137</v>
      </c>
      <c r="C168" s="7" t="s">
        <v>404</v>
      </c>
      <c r="D168" s="8" t="s">
        <v>392</v>
      </c>
      <c r="E168" s="2" t="s">
        <v>565</v>
      </c>
      <c r="F168" s="16" t="s">
        <v>5</v>
      </c>
      <c r="G168" s="17">
        <v>100</v>
      </c>
      <c r="H168" s="18">
        <v>24227.609645199995</v>
      </c>
      <c r="I168" s="18">
        <f t="shared" si="2"/>
        <v>2422760.9645199995</v>
      </c>
    </row>
    <row r="169" spans="1:9" ht="14.25" x14ac:dyDescent="0.2">
      <c r="A169" s="15" t="s">
        <v>3</v>
      </c>
      <c r="B169" s="15" t="s">
        <v>138</v>
      </c>
      <c r="C169" s="7" t="s">
        <v>437</v>
      </c>
      <c r="D169" s="8" t="s">
        <v>438</v>
      </c>
      <c r="E169" s="2" t="s">
        <v>566</v>
      </c>
      <c r="F169" s="16" t="s">
        <v>5</v>
      </c>
      <c r="G169" s="17">
        <v>20001</v>
      </c>
      <c r="H169" s="18">
        <v>92.853835899999979</v>
      </c>
      <c r="I169" s="18">
        <f t="shared" si="2"/>
        <v>1857169.5718358995</v>
      </c>
    </row>
    <row r="170" spans="1:9" ht="25.5" x14ac:dyDescent="0.2">
      <c r="A170" s="15" t="s">
        <v>3</v>
      </c>
      <c r="B170" s="15" t="s">
        <v>139</v>
      </c>
      <c r="C170" s="7" t="s">
        <v>437</v>
      </c>
      <c r="D170" s="8" t="s">
        <v>438</v>
      </c>
      <c r="E170" s="2" t="s">
        <v>567</v>
      </c>
      <c r="F170" s="16" t="s">
        <v>5</v>
      </c>
      <c r="G170" s="17">
        <v>300</v>
      </c>
      <c r="H170" s="18">
        <v>2238.6057814499995</v>
      </c>
      <c r="I170" s="18">
        <f t="shared" si="2"/>
        <v>671581.73443499987</v>
      </c>
    </row>
    <row r="171" spans="1:9" ht="14.25" x14ac:dyDescent="0.2">
      <c r="A171" s="15" t="s">
        <v>3</v>
      </c>
      <c r="B171" s="15" t="s">
        <v>140</v>
      </c>
      <c r="C171" s="7" t="s">
        <v>404</v>
      </c>
      <c r="D171" s="8" t="s">
        <v>392</v>
      </c>
      <c r="E171" s="2" t="s">
        <v>568</v>
      </c>
      <c r="F171" s="16" t="s">
        <v>5</v>
      </c>
      <c r="G171" s="17">
        <v>49</v>
      </c>
      <c r="H171" s="18">
        <v>43361.064274299999</v>
      </c>
      <c r="I171" s="18">
        <f t="shared" si="2"/>
        <v>2124692.1494406997</v>
      </c>
    </row>
    <row r="172" spans="1:9" ht="14.25" x14ac:dyDescent="0.2">
      <c r="A172" s="15" t="s">
        <v>3</v>
      </c>
      <c r="B172" s="15" t="s">
        <v>141</v>
      </c>
      <c r="C172" s="7" t="s">
        <v>437</v>
      </c>
      <c r="D172" s="8" t="s">
        <v>438</v>
      </c>
      <c r="E172" s="2" t="s">
        <v>569</v>
      </c>
      <c r="F172" s="16" t="s">
        <v>5</v>
      </c>
      <c r="G172" s="17">
        <v>1313</v>
      </c>
      <c r="H172" s="18">
        <v>391.38333639999996</v>
      </c>
      <c r="I172" s="18">
        <f t="shared" si="2"/>
        <v>513886.32069319993</v>
      </c>
    </row>
    <row r="173" spans="1:9" ht="14.25" x14ac:dyDescent="0.2">
      <c r="A173" s="15" t="s">
        <v>3</v>
      </c>
      <c r="B173" s="15" t="s">
        <v>142</v>
      </c>
      <c r="C173" s="7" t="s">
        <v>394</v>
      </c>
      <c r="D173" s="8" t="s">
        <v>392</v>
      </c>
      <c r="E173" s="2" t="s">
        <v>570</v>
      </c>
      <c r="F173" s="16" t="s">
        <v>5</v>
      </c>
      <c r="G173" s="17">
        <v>44</v>
      </c>
      <c r="H173" s="18">
        <v>9742.4549999999999</v>
      </c>
      <c r="I173" s="18">
        <f t="shared" si="2"/>
        <v>428668.02</v>
      </c>
    </row>
    <row r="174" spans="1:9" ht="14.25" x14ac:dyDescent="0.2">
      <c r="A174" s="15" t="s">
        <v>3</v>
      </c>
      <c r="B174" s="15" t="s">
        <v>143</v>
      </c>
      <c r="C174" s="7" t="s">
        <v>394</v>
      </c>
      <c r="D174" s="8" t="s">
        <v>392</v>
      </c>
      <c r="E174" s="2" t="s">
        <v>571</v>
      </c>
      <c r="F174" s="16" t="s">
        <v>5</v>
      </c>
      <c r="G174" s="17">
        <v>28</v>
      </c>
      <c r="H174" s="18">
        <v>5780.1414999999997</v>
      </c>
      <c r="I174" s="18">
        <f t="shared" si="2"/>
        <v>161843.962</v>
      </c>
    </row>
    <row r="175" spans="1:9" ht="25.5" x14ac:dyDescent="0.2">
      <c r="A175" s="15" t="s">
        <v>3</v>
      </c>
      <c r="B175" s="15" t="s">
        <v>144</v>
      </c>
      <c r="C175" s="7" t="s">
        <v>507</v>
      </c>
      <c r="D175" s="8" t="s">
        <v>392</v>
      </c>
      <c r="E175" s="2" t="s">
        <v>572</v>
      </c>
      <c r="F175" s="16" t="s">
        <v>5</v>
      </c>
      <c r="G175" s="17">
        <v>37</v>
      </c>
      <c r="H175" s="18">
        <v>17865.297095949998</v>
      </c>
      <c r="I175" s="18">
        <f t="shared" si="2"/>
        <v>661015.99255014991</v>
      </c>
    </row>
    <row r="176" spans="1:9" ht="25.5" x14ac:dyDescent="0.2">
      <c r="A176" s="15" t="s">
        <v>3</v>
      </c>
      <c r="B176" s="15" t="s">
        <v>145</v>
      </c>
      <c r="C176" s="7" t="s">
        <v>507</v>
      </c>
      <c r="D176" s="8" t="s">
        <v>392</v>
      </c>
      <c r="E176" s="2" t="s">
        <v>573</v>
      </c>
      <c r="F176" s="16" t="s">
        <v>5</v>
      </c>
      <c r="G176" s="17">
        <v>22</v>
      </c>
      <c r="H176" s="18">
        <v>5163.4376055999992</v>
      </c>
      <c r="I176" s="18">
        <f t="shared" si="2"/>
        <v>113595.62732319998</v>
      </c>
    </row>
    <row r="177" spans="1:9" ht="14.25" x14ac:dyDescent="0.2">
      <c r="A177" s="15" t="s">
        <v>3</v>
      </c>
      <c r="B177" s="15" t="s">
        <v>325</v>
      </c>
      <c r="C177" s="7" t="s">
        <v>394</v>
      </c>
      <c r="D177" s="8" t="s">
        <v>392</v>
      </c>
      <c r="E177" s="2" t="s">
        <v>574</v>
      </c>
      <c r="F177" s="16" t="s">
        <v>5</v>
      </c>
      <c r="G177" s="17">
        <v>20</v>
      </c>
      <c r="H177" s="18">
        <v>12096.988068999999</v>
      </c>
      <c r="I177" s="18">
        <f t="shared" si="2"/>
        <v>241939.76137999998</v>
      </c>
    </row>
    <row r="178" spans="1:9" ht="25.5" x14ac:dyDescent="0.2">
      <c r="A178" s="15" t="s">
        <v>3</v>
      </c>
      <c r="B178" s="15" t="s">
        <v>326</v>
      </c>
      <c r="C178" s="7" t="s">
        <v>394</v>
      </c>
      <c r="D178" s="8" t="s">
        <v>392</v>
      </c>
      <c r="E178" s="2" t="s">
        <v>575</v>
      </c>
      <c r="F178" s="16" t="s">
        <v>5</v>
      </c>
      <c r="G178" s="17">
        <v>2</v>
      </c>
      <c r="H178" s="18">
        <v>6616.6171092499999</v>
      </c>
      <c r="I178" s="18">
        <f t="shared" si="2"/>
        <v>13233.2342185</v>
      </c>
    </row>
    <row r="179" spans="1:9" ht="14.25" x14ac:dyDescent="0.2">
      <c r="A179" s="15" t="s">
        <v>3</v>
      </c>
      <c r="B179" s="15" t="s">
        <v>327</v>
      </c>
      <c r="C179" s="7" t="s">
        <v>394</v>
      </c>
      <c r="D179" s="8" t="s">
        <v>392</v>
      </c>
      <c r="E179" s="2" t="s">
        <v>576</v>
      </c>
      <c r="F179" s="16" t="s">
        <v>5</v>
      </c>
      <c r="G179" s="17">
        <v>25</v>
      </c>
      <c r="H179" s="18">
        <v>2093.6969482999998</v>
      </c>
      <c r="I179" s="18">
        <f t="shared" si="2"/>
        <v>52342.423707499998</v>
      </c>
    </row>
    <row r="180" spans="1:9" ht="25.5" x14ac:dyDescent="0.2">
      <c r="A180" s="15" t="s">
        <v>3</v>
      </c>
      <c r="B180" s="15" t="s">
        <v>146</v>
      </c>
      <c r="C180" s="7" t="s">
        <v>391</v>
      </c>
      <c r="D180" s="8" t="s">
        <v>392</v>
      </c>
      <c r="E180" s="2" t="s">
        <v>577</v>
      </c>
      <c r="F180" s="16" t="s">
        <v>5</v>
      </c>
      <c r="G180" s="17">
        <v>2</v>
      </c>
      <c r="H180" s="18">
        <v>25083.5806352</v>
      </c>
      <c r="I180" s="18">
        <f t="shared" si="2"/>
        <v>50167.1612704</v>
      </c>
    </row>
    <row r="181" spans="1:9" ht="14.25" x14ac:dyDescent="0.2">
      <c r="A181" s="15" t="s">
        <v>3</v>
      </c>
      <c r="B181" s="15" t="s">
        <v>147</v>
      </c>
      <c r="C181" s="7" t="s">
        <v>394</v>
      </c>
      <c r="D181" s="8" t="s">
        <v>392</v>
      </c>
      <c r="E181" s="2" t="s">
        <v>578</v>
      </c>
      <c r="F181" s="16" t="s">
        <v>5</v>
      </c>
      <c r="G181" s="17">
        <v>60</v>
      </c>
      <c r="H181" s="18">
        <v>32500.808483099998</v>
      </c>
      <c r="I181" s="18">
        <f t="shared" si="2"/>
        <v>1950048.508986</v>
      </c>
    </row>
    <row r="182" spans="1:9" ht="25.5" x14ac:dyDescent="0.2">
      <c r="A182" s="15" t="s">
        <v>3</v>
      </c>
      <c r="B182" s="15" t="s">
        <v>328</v>
      </c>
      <c r="C182" s="7" t="s">
        <v>391</v>
      </c>
      <c r="D182" s="8" t="s">
        <v>392</v>
      </c>
      <c r="E182" s="2" t="s">
        <v>579</v>
      </c>
      <c r="F182" s="16" t="s">
        <v>5</v>
      </c>
      <c r="G182" s="17">
        <v>7</v>
      </c>
      <c r="H182" s="18">
        <v>394275.41332154995</v>
      </c>
      <c r="I182" s="18">
        <f t="shared" si="2"/>
        <v>2759927.8932508496</v>
      </c>
    </row>
    <row r="183" spans="1:9" ht="25.5" x14ac:dyDescent="0.2">
      <c r="A183" s="15" t="s">
        <v>3</v>
      </c>
      <c r="B183" s="15" t="s">
        <v>148</v>
      </c>
      <c r="C183" s="7" t="s">
        <v>391</v>
      </c>
      <c r="D183" s="8" t="s">
        <v>392</v>
      </c>
      <c r="E183" s="2" t="s">
        <v>580</v>
      </c>
      <c r="F183" s="16" t="s">
        <v>5</v>
      </c>
      <c r="G183" s="17">
        <v>1</v>
      </c>
      <c r="H183" s="18">
        <v>109676.1732353</v>
      </c>
      <c r="I183" s="18">
        <f t="shared" si="2"/>
        <v>109676.1732353</v>
      </c>
    </row>
    <row r="184" spans="1:9" ht="25.5" x14ac:dyDescent="0.2">
      <c r="A184" s="15" t="s">
        <v>3</v>
      </c>
      <c r="B184" s="15" t="s">
        <v>149</v>
      </c>
      <c r="C184" s="7" t="s">
        <v>391</v>
      </c>
      <c r="D184" s="8" t="s">
        <v>392</v>
      </c>
      <c r="E184" s="2" t="s">
        <v>581</v>
      </c>
      <c r="F184" s="16" t="s">
        <v>5</v>
      </c>
      <c r="G184" s="17">
        <v>1</v>
      </c>
      <c r="H184" s="18">
        <v>166684.82214804998</v>
      </c>
      <c r="I184" s="18">
        <f t="shared" si="2"/>
        <v>166684.82214804998</v>
      </c>
    </row>
    <row r="185" spans="1:9" ht="14.25" x14ac:dyDescent="0.2">
      <c r="A185" s="15" t="s">
        <v>3</v>
      </c>
      <c r="B185" s="15" t="s">
        <v>150</v>
      </c>
      <c r="C185" s="7" t="s">
        <v>391</v>
      </c>
      <c r="D185" s="8" t="s">
        <v>392</v>
      </c>
      <c r="E185" s="2" t="s">
        <v>582</v>
      </c>
      <c r="F185" s="16" t="s">
        <v>5</v>
      </c>
      <c r="G185" s="17">
        <v>3</v>
      </c>
      <c r="H185" s="18">
        <v>42256.7653985</v>
      </c>
      <c r="I185" s="18">
        <f t="shared" si="2"/>
        <v>126770.29619550001</v>
      </c>
    </row>
    <row r="186" spans="1:9" ht="14.25" x14ac:dyDescent="0.2">
      <c r="A186" s="15" t="s">
        <v>3</v>
      </c>
      <c r="B186" s="15" t="s">
        <v>151</v>
      </c>
      <c r="C186" s="7" t="s">
        <v>437</v>
      </c>
      <c r="D186" s="8" t="s">
        <v>438</v>
      </c>
      <c r="E186" s="2" t="s">
        <v>583</v>
      </c>
      <c r="F186" s="16" t="s">
        <v>5</v>
      </c>
      <c r="G186" s="17">
        <v>6</v>
      </c>
      <c r="H186" s="18">
        <v>2563.7293194499998</v>
      </c>
      <c r="I186" s="18">
        <f t="shared" si="2"/>
        <v>15382.375916699999</v>
      </c>
    </row>
    <row r="187" spans="1:9" ht="14.25" x14ac:dyDescent="0.2">
      <c r="A187" s="15" t="s">
        <v>3</v>
      </c>
      <c r="B187" s="15" t="s">
        <v>152</v>
      </c>
      <c r="C187" s="7" t="s">
        <v>391</v>
      </c>
      <c r="D187" s="8" t="s">
        <v>392</v>
      </c>
      <c r="E187" s="2" t="s">
        <v>584</v>
      </c>
      <c r="F187" s="16" t="s">
        <v>5</v>
      </c>
      <c r="G187" s="17">
        <v>3</v>
      </c>
      <c r="H187" s="18">
        <v>19125.871920099999</v>
      </c>
      <c r="I187" s="18">
        <f t="shared" si="2"/>
        <v>57377.615760299996</v>
      </c>
    </row>
    <row r="188" spans="1:9" ht="14.25" x14ac:dyDescent="0.2">
      <c r="A188" s="15" t="s">
        <v>3</v>
      </c>
      <c r="B188" s="15" t="s">
        <v>153</v>
      </c>
      <c r="C188" s="7" t="s">
        <v>507</v>
      </c>
      <c r="D188" s="8" t="s">
        <v>392</v>
      </c>
      <c r="E188" s="2" t="s">
        <v>585</v>
      </c>
      <c r="F188" s="16" t="s">
        <v>5</v>
      </c>
      <c r="G188" s="17">
        <v>16</v>
      </c>
      <c r="H188" s="18">
        <v>75308.650012999991</v>
      </c>
      <c r="I188" s="18">
        <f t="shared" si="2"/>
        <v>1204938.4002079999</v>
      </c>
    </row>
    <row r="189" spans="1:9" ht="25.5" x14ac:dyDescent="0.2">
      <c r="A189" s="15" t="s">
        <v>3</v>
      </c>
      <c r="B189" s="15" t="s">
        <v>154</v>
      </c>
      <c r="C189" s="7" t="s">
        <v>437</v>
      </c>
      <c r="D189" s="8" t="s">
        <v>438</v>
      </c>
      <c r="E189" s="2" t="s">
        <v>586</v>
      </c>
      <c r="F189" s="16" t="s">
        <v>5</v>
      </c>
      <c r="G189" s="17">
        <v>5</v>
      </c>
      <c r="H189" s="18">
        <v>87900.443615149998</v>
      </c>
      <c r="I189" s="18">
        <f t="shared" si="2"/>
        <v>439502.21807574999</v>
      </c>
    </row>
    <row r="190" spans="1:9" ht="14.25" x14ac:dyDescent="0.2">
      <c r="A190" s="15" t="s">
        <v>3</v>
      </c>
      <c r="B190" s="15" t="s">
        <v>155</v>
      </c>
      <c r="C190" s="7" t="s">
        <v>507</v>
      </c>
      <c r="D190" s="8" t="s">
        <v>392</v>
      </c>
      <c r="E190" s="2" t="s">
        <v>585</v>
      </c>
      <c r="F190" s="16" t="s">
        <v>5</v>
      </c>
      <c r="G190" s="17">
        <v>10</v>
      </c>
      <c r="H190" s="18">
        <v>81202.764999999999</v>
      </c>
      <c r="I190" s="18">
        <f t="shared" si="2"/>
        <v>812027.65</v>
      </c>
    </row>
    <row r="191" spans="1:9" ht="14.25" x14ac:dyDescent="0.2">
      <c r="A191" s="15" t="s">
        <v>3</v>
      </c>
      <c r="B191" s="15" t="s">
        <v>156</v>
      </c>
      <c r="C191" s="7" t="s">
        <v>507</v>
      </c>
      <c r="D191" s="8" t="s">
        <v>392</v>
      </c>
      <c r="E191" s="2" t="s">
        <v>587</v>
      </c>
      <c r="F191" s="16" t="s">
        <v>5</v>
      </c>
      <c r="G191" s="17">
        <v>7</v>
      </c>
      <c r="H191" s="18">
        <v>6228.4</v>
      </c>
      <c r="I191" s="18">
        <f t="shared" si="2"/>
        <v>43598.799999999996</v>
      </c>
    </row>
    <row r="192" spans="1:9" ht="14.25" x14ac:dyDescent="0.2">
      <c r="A192" s="15" t="s">
        <v>3</v>
      </c>
      <c r="B192" s="15" t="s">
        <v>157</v>
      </c>
      <c r="C192" s="7" t="s">
        <v>396</v>
      </c>
      <c r="D192" s="8" t="s">
        <v>392</v>
      </c>
      <c r="E192" s="2" t="s">
        <v>588</v>
      </c>
      <c r="F192" s="16" t="s">
        <v>5</v>
      </c>
      <c r="G192" s="17">
        <v>4</v>
      </c>
      <c r="H192" s="18">
        <v>6007.8090906999996</v>
      </c>
      <c r="I192" s="18">
        <f t="shared" si="2"/>
        <v>24031.236362799998</v>
      </c>
    </row>
    <row r="193" spans="1:9" ht="14.25" x14ac:dyDescent="0.2">
      <c r="A193" s="15" t="s">
        <v>3</v>
      </c>
      <c r="B193" s="15" t="s">
        <v>158</v>
      </c>
      <c r="C193" s="7" t="s">
        <v>507</v>
      </c>
      <c r="D193" s="8" t="s">
        <v>392</v>
      </c>
      <c r="E193" s="2" t="s">
        <v>589</v>
      </c>
      <c r="F193" s="16" t="s">
        <v>5</v>
      </c>
      <c r="G193" s="17">
        <v>10</v>
      </c>
      <c r="H193" s="18">
        <v>6228.4</v>
      </c>
      <c r="I193" s="18">
        <f t="shared" si="2"/>
        <v>62284</v>
      </c>
    </row>
    <row r="194" spans="1:9" ht="14.25" x14ac:dyDescent="0.2">
      <c r="A194" s="15" t="s">
        <v>3</v>
      </c>
      <c r="B194" s="15" t="s">
        <v>159</v>
      </c>
      <c r="C194" s="7" t="s">
        <v>507</v>
      </c>
      <c r="D194" s="8" t="s">
        <v>392</v>
      </c>
      <c r="E194" s="2" t="s">
        <v>590</v>
      </c>
      <c r="F194" s="16" t="s">
        <v>5</v>
      </c>
      <c r="G194" s="17">
        <v>6</v>
      </c>
      <c r="H194" s="18">
        <v>6586.7587909999993</v>
      </c>
      <c r="I194" s="18">
        <f t="shared" ref="I194:I257" si="3">H194*G194</f>
        <v>39520.552745999994</v>
      </c>
    </row>
    <row r="195" spans="1:9" ht="14.25" x14ac:dyDescent="0.2">
      <c r="A195" s="15" t="s">
        <v>3</v>
      </c>
      <c r="B195" s="15" t="s">
        <v>160</v>
      </c>
      <c r="C195" s="7" t="s">
        <v>396</v>
      </c>
      <c r="D195" s="8" t="s">
        <v>392</v>
      </c>
      <c r="E195" s="2" t="s">
        <v>591</v>
      </c>
      <c r="F195" s="16" t="s">
        <v>5</v>
      </c>
      <c r="G195" s="17">
        <v>10</v>
      </c>
      <c r="H195" s="18">
        <v>6228.4</v>
      </c>
      <c r="I195" s="18">
        <f t="shared" si="3"/>
        <v>62284</v>
      </c>
    </row>
    <row r="196" spans="1:9" ht="14.25" x14ac:dyDescent="0.2">
      <c r="A196" s="15" t="s">
        <v>3</v>
      </c>
      <c r="B196" s="15" t="s">
        <v>161</v>
      </c>
      <c r="C196" s="7" t="s">
        <v>507</v>
      </c>
      <c r="D196" s="8" t="s">
        <v>392</v>
      </c>
      <c r="E196" s="2" t="s">
        <v>592</v>
      </c>
      <c r="F196" s="16" t="s">
        <v>5</v>
      </c>
      <c r="G196" s="17">
        <v>10</v>
      </c>
      <c r="H196" s="18">
        <v>6228.4</v>
      </c>
      <c r="I196" s="18">
        <f t="shared" si="3"/>
        <v>62284</v>
      </c>
    </row>
    <row r="197" spans="1:9" ht="14.25" x14ac:dyDescent="0.2">
      <c r="A197" s="15" t="s">
        <v>3</v>
      </c>
      <c r="B197" s="15" t="s">
        <v>162</v>
      </c>
      <c r="C197" s="7" t="s">
        <v>396</v>
      </c>
      <c r="D197" s="8" t="s">
        <v>392</v>
      </c>
      <c r="E197" s="2" t="s">
        <v>593</v>
      </c>
      <c r="F197" s="16" t="s">
        <v>5</v>
      </c>
      <c r="G197" s="17">
        <v>7</v>
      </c>
      <c r="H197" s="18">
        <v>6622.0345246499992</v>
      </c>
      <c r="I197" s="18">
        <f t="shared" si="3"/>
        <v>46354.241672549993</v>
      </c>
    </row>
    <row r="198" spans="1:9" ht="14.25" x14ac:dyDescent="0.2">
      <c r="A198" s="15" t="s">
        <v>3</v>
      </c>
      <c r="B198" s="15" t="s">
        <v>163</v>
      </c>
      <c r="C198" s="7" t="s">
        <v>507</v>
      </c>
      <c r="D198" s="8" t="s">
        <v>392</v>
      </c>
      <c r="E198" s="2" t="s">
        <v>594</v>
      </c>
      <c r="F198" s="16" t="s">
        <v>5</v>
      </c>
      <c r="G198" s="17">
        <v>6</v>
      </c>
      <c r="H198" s="18">
        <v>5994.8349999999991</v>
      </c>
      <c r="I198" s="18">
        <f t="shared" si="3"/>
        <v>35969.009999999995</v>
      </c>
    </row>
    <row r="199" spans="1:9" ht="14.25" x14ac:dyDescent="0.2">
      <c r="A199" s="15" t="s">
        <v>3</v>
      </c>
      <c r="B199" s="15" t="s">
        <v>164</v>
      </c>
      <c r="C199" s="7" t="s">
        <v>507</v>
      </c>
      <c r="D199" s="8" t="s">
        <v>392</v>
      </c>
      <c r="E199" s="2" t="s">
        <v>592</v>
      </c>
      <c r="F199" s="16" t="s">
        <v>5</v>
      </c>
      <c r="G199" s="17">
        <v>6</v>
      </c>
      <c r="H199" s="18">
        <v>8310.4252705499985</v>
      </c>
      <c r="I199" s="18">
        <f t="shared" si="3"/>
        <v>49862.551623299994</v>
      </c>
    </row>
    <row r="200" spans="1:9" ht="14.25" x14ac:dyDescent="0.2">
      <c r="A200" s="15" t="s">
        <v>3</v>
      </c>
      <c r="B200" s="15" t="s">
        <v>165</v>
      </c>
      <c r="C200" s="7" t="s">
        <v>507</v>
      </c>
      <c r="D200" s="8" t="s">
        <v>392</v>
      </c>
      <c r="E200" s="2" t="s">
        <v>595</v>
      </c>
      <c r="F200" s="16" t="s">
        <v>5</v>
      </c>
      <c r="G200" s="17">
        <v>8</v>
      </c>
      <c r="H200" s="18">
        <v>33711.214999999997</v>
      </c>
      <c r="I200" s="18">
        <f t="shared" si="3"/>
        <v>269689.71999999997</v>
      </c>
    </row>
    <row r="201" spans="1:9" ht="14.25" x14ac:dyDescent="0.2">
      <c r="A201" s="15" t="s">
        <v>3</v>
      </c>
      <c r="B201" s="15" t="s">
        <v>166</v>
      </c>
      <c r="C201" s="7" t="s">
        <v>507</v>
      </c>
      <c r="D201" s="8" t="s">
        <v>392</v>
      </c>
      <c r="E201" s="2" t="s">
        <v>596</v>
      </c>
      <c r="F201" s="16" t="s">
        <v>5</v>
      </c>
      <c r="G201" s="17">
        <v>7</v>
      </c>
      <c r="H201" s="18">
        <v>33711.214999999997</v>
      </c>
      <c r="I201" s="18">
        <f t="shared" si="3"/>
        <v>235978.50499999998</v>
      </c>
    </row>
    <row r="202" spans="1:9" ht="14.25" x14ac:dyDescent="0.2">
      <c r="A202" s="15" t="s">
        <v>3</v>
      </c>
      <c r="B202" s="15" t="s">
        <v>167</v>
      </c>
      <c r="C202" s="7" t="s">
        <v>507</v>
      </c>
      <c r="D202" s="8" t="s">
        <v>392</v>
      </c>
      <c r="E202" s="2" t="s">
        <v>597</v>
      </c>
      <c r="F202" s="16" t="s">
        <v>5</v>
      </c>
      <c r="G202" s="17">
        <v>6</v>
      </c>
      <c r="H202" s="18">
        <v>10974.082788899999</v>
      </c>
      <c r="I202" s="18">
        <f t="shared" si="3"/>
        <v>65844.496733399996</v>
      </c>
    </row>
    <row r="203" spans="1:9" ht="14.25" x14ac:dyDescent="0.2">
      <c r="A203" s="15" t="s">
        <v>3</v>
      </c>
      <c r="B203" s="15" t="s">
        <v>168</v>
      </c>
      <c r="C203" s="7" t="s">
        <v>507</v>
      </c>
      <c r="D203" s="8" t="s">
        <v>392</v>
      </c>
      <c r="E203" s="2" t="s">
        <v>598</v>
      </c>
      <c r="F203" s="16" t="s">
        <v>5</v>
      </c>
      <c r="G203" s="17">
        <v>6</v>
      </c>
      <c r="H203" s="18">
        <v>16407.283084299997</v>
      </c>
      <c r="I203" s="18">
        <f t="shared" si="3"/>
        <v>98443.698505799985</v>
      </c>
    </row>
    <row r="204" spans="1:9" ht="14.25" x14ac:dyDescent="0.2">
      <c r="A204" s="15" t="s">
        <v>3</v>
      </c>
      <c r="B204" s="15" t="s">
        <v>169</v>
      </c>
      <c r="C204" s="7" t="s">
        <v>391</v>
      </c>
      <c r="D204" s="8" t="s">
        <v>392</v>
      </c>
      <c r="E204" s="2" t="s">
        <v>599</v>
      </c>
      <c r="F204" s="16" t="s">
        <v>5</v>
      </c>
      <c r="G204" s="17">
        <v>8</v>
      </c>
      <c r="H204" s="18">
        <v>67891.730294950001</v>
      </c>
      <c r="I204" s="18">
        <f t="shared" si="3"/>
        <v>543133.84235960001</v>
      </c>
    </row>
    <row r="205" spans="1:9" ht="14.25" x14ac:dyDescent="0.2">
      <c r="A205" s="15" t="s">
        <v>3</v>
      </c>
      <c r="B205" s="15" t="s">
        <v>170</v>
      </c>
      <c r="C205" s="7" t="s">
        <v>507</v>
      </c>
      <c r="D205" s="8" t="s">
        <v>392</v>
      </c>
      <c r="E205" s="2" t="s">
        <v>585</v>
      </c>
      <c r="F205" s="16" t="s">
        <v>5</v>
      </c>
      <c r="G205" s="17">
        <v>10</v>
      </c>
      <c r="H205" s="18">
        <v>75175.805026000002</v>
      </c>
      <c r="I205" s="18">
        <f t="shared" si="3"/>
        <v>751758.05026000005</v>
      </c>
    </row>
    <row r="206" spans="1:9" ht="25.5" x14ac:dyDescent="0.2">
      <c r="A206" s="15" t="s">
        <v>3</v>
      </c>
      <c r="B206" s="15" t="s">
        <v>329</v>
      </c>
      <c r="C206" s="7" t="s">
        <v>394</v>
      </c>
      <c r="D206" s="8" t="s">
        <v>392</v>
      </c>
      <c r="E206" s="2" t="s">
        <v>600</v>
      </c>
      <c r="F206" s="16" t="s">
        <v>5</v>
      </c>
      <c r="G206" s="17">
        <v>200</v>
      </c>
      <c r="H206" s="18">
        <v>10474.199999999999</v>
      </c>
      <c r="I206" s="18">
        <f t="shared" si="3"/>
        <v>2094839.9999999998</v>
      </c>
    </row>
    <row r="207" spans="1:9" ht="14.25" x14ac:dyDescent="0.2">
      <c r="A207" s="15" t="s">
        <v>3</v>
      </c>
      <c r="B207" s="15" t="s">
        <v>330</v>
      </c>
      <c r="C207" s="7" t="s">
        <v>437</v>
      </c>
      <c r="D207" s="8" t="s">
        <v>438</v>
      </c>
      <c r="E207" s="2" t="s">
        <v>601</v>
      </c>
      <c r="F207" s="16" t="s">
        <v>5</v>
      </c>
      <c r="G207" s="17">
        <v>700</v>
      </c>
      <c r="H207" s="18">
        <v>370.29782649999999</v>
      </c>
      <c r="I207" s="18">
        <f t="shared" si="3"/>
        <v>259208.47855</v>
      </c>
    </row>
    <row r="208" spans="1:9" ht="25.5" x14ac:dyDescent="0.2">
      <c r="A208" s="15" t="s">
        <v>3</v>
      </c>
      <c r="B208" s="15" t="s">
        <v>171</v>
      </c>
      <c r="C208" s="7" t="s">
        <v>391</v>
      </c>
      <c r="D208" s="8" t="s">
        <v>392</v>
      </c>
      <c r="E208" s="2" t="s">
        <v>602</v>
      </c>
      <c r="F208" s="16" t="s">
        <v>5</v>
      </c>
      <c r="G208" s="17">
        <v>1</v>
      </c>
      <c r="H208" s="18">
        <v>5719.7837499999996</v>
      </c>
      <c r="I208" s="18">
        <f t="shared" si="3"/>
        <v>5719.7837499999996</v>
      </c>
    </row>
    <row r="209" spans="1:9" ht="25.5" x14ac:dyDescent="0.2">
      <c r="A209" s="15" t="s">
        <v>3</v>
      </c>
      <c r="B209" s="15" t="s">
        <v>172</v>
      </c>
      <c r="C209" s="7" t="s">
        <v>394</v>
      </c>
      <c r="D209" s="8" t="s">
        <v>392</v>
      </c>
      <c r="E209" s="2" t="s">
        <v>603</v>
      </c>
      <c r="F209" s="16" t="s">
        <v>5</v>
      </c>
      <c r="G209" s="17">
        <v>51</v>
      </c>
      <c r="H209" s="18">
        <v>21009.744121099997</v>
      </c>
      <c r="I209" s="18">
        <f t="shared" si="3"/>
        <v>1071496.9501760998</v>
      </c>
    </row>
    <row r="210" spans="1:9" ht="14.25" x14ac:dyDescent="0.2">
      <c r="A210" s="15" t="s">
        <v>3</v>
      </c>
      <c r="B210" s="15" t="s">
        <v>173</v>
      </c>
      <c r="C210" s="7" t="s">
        <v>394</v>
      </c>
      <c r="D210" s="8" t="s">
        <v>392</v>
      </c>
      <c r="E210" s="2" t="s">
        <v>604</v>
      </c>
      <c r="F210" s="16" t="s">
        <v>5</v>
      </c>
      <c r="G210" s="17">
        <v>39</v>
      </c>
      <c r="H210" s="18">
        <v>1664.0344152</v>
      </c>
      <c r="I210" s="18">
        <f t="shared" si="3"/>
        <v>64897.342192800003</v>
      </c>
    </row>
    <row r="211" spans="1:9" ht="38.25" x14ac:dyDescent="0.2">
      <c r="A211" s="15" t="s">
        <v>3</v>
      </c>
      <c r="B211" s="15" t="s">
        <v>331</v>
      </c>
      <c r="C211" s="7" t="s">
        <v>404</v>
      </c>
      <c r="D211" s="8" t="s">
        <v>392</v>
      </c>
      <c r="E211" s="2" t="s">
        <v>605</v>
      </c>
      <c r="F211" s="16" t="s">
        <v>5</v>
      </c>
      <c r="G211" s="17">
        <v>58</v>
      </c>
      <c r="H211" s="18">
        <v>19130.8677455</v>
      </c>
      <c r="I211" s="18">
        <f t="shared" si="3"/>
        <v>1109590.3292390001</v>
      </c>
    </row>
    <row r="212" spans="1:9" ht="14.25" x14ac:dyDescent="0.2">
      <c r="A212" s="15" t="s">
        <v>3</v>
      </c>
      <c r="B212" s="15" t="s">
        <v>174</v>
      </c>
      <c r="C212" s="7" t="s">
        <v>391</v>
      </c>
      <c r="D212" s="8" t="s">
        <v>392</v>
      </c>
      <c r="E212" s="2" t="s">
        <v>606</v>
      </c>
      <c r="F212" s="16" t="s">
        <v>5</v>
      </c>
      <c r="G212" s="17">
        <v>1</v>
      </c>
      <c r="H212" s="18">
        <v>185345.93089349999</v>
      </c>
      <c r="I212" s="18">
        <f t="shared" si="3"/>
        <v>185345.93089349999</v>
      </c>
    </row>
    <row r="213" spans="1:9" ht="14.25" x14ac:dyDescent="0.2">
      <c r="A213" s="15" t="s">
        <v>3</v>
      </c>
      <c r="B213" s="15" t="s">
        <v>175</v>
      </c>
      <c r="C213" s="7" t="s">
        <v>394</v>
      </c>
      <c r="D213" s="7" t="s">
        <v>392</v>
      </c>
      <c r="E213" s="1" t="s">
        <v>607</v>
      </c>
      <c r="F213" s="16" t="s">
        <v>5</v>
      </c>
      <c r="G213" s="17">
        <v>1419</v>
      </c>
      <c r="H213" s="18">
        <v>8533.7831534499983</v>
      </c>
      <c r="I213" s="18">
        <f t="shared" si="3"/>
        <v>12109438.294745548</v>
      </c>
    </row>
    <row r="214" spans="1:9" ht="14.25" x14ac:dyDescent="0.2">
      <c r="A214" s="15" t="s">
        <v>3</v>
      </c>
      <c r="B214" s="15" t="s">
        <v>176</v>
      </c>
      <c r="C214" s="7" t="s">
        <v>396</v>
      </c>
      <c r="D214" s="8" t="s">
        <v>392</v>
      </c>
      <c r="E214" s="2" t="s">
        <v>608</v>
      </c>
      <c r="F214" s="16" t="s">
        <v>5</v>
      </c>
      <c r="G214" s="17">
        <v>234</v>
      </c>
      <c r="H214" s="18">
        <v>4576.0231002999999</v>
      </c>
      <c r="I214" s="18">
        <f t="shared" si="3"/>
        <v>1070789.4054701999</v>
      </c>
    </row>
    <row r="215" spans="1:9" ht="14.25" x14ac:dyDescent="0.2">
      <c r="A215" s="15" t="s">
        <v>3</v>
      </c>
      <c r="B215" s="15" t="s">
        <v>177</v>
      </c>
      <c r="C215" s="7" t="s">
        <v>404</v>
      </c>
      <c r="D215" s="8" t="s">
        <v>392</v>
      </c>
      <c r="E215" s="2" t="s">
        <v>609</v>
      </c>
      <c r="F215" s="16" t="s">
        <v>5</v>
      </c>
      <c r="G215" s="17">
        <v>86</v>
      </c>
      <c r="H215" s="18">
        <v>8723.8300017999991</v>
      </c>
      <c r="I215" s="18">
        <f t="shared" si="3"/>
        <v>750249.3801547999</v>
      </c>
    </row>
    <row r="216" spans="1:9" ht="15" thickBot="1" x14ac:dyDescent="0.25">
      <c r="A216" s="15" t="s">
        <v>3</v>
      </c>
      <c r="B216" s="15" t="s">
        <v>178</v>
      </c>
      <c r="C216" s="7" t="s">
        <v>396</v>
      </c>
      <c r="D216" s="8" t="s">
        <v>392</v>
      </c>
      <c r="E216" s="3" t="s">
        <v>610</v>
      </c>
      <c r="F216" s="16" t="s">
        <v>5</v>
      </c>
      <c r="G216" s="17">
        <v>9</v>
      </c>
      <c r="H216" s="18">
        <v>2420.75</v>
      </c>
      <c r="I216" s="18">
        <f t="shared" si="3"/>
        <v>21786.75</v>
      </c>
    </row>
    <row r="217" spans="1:9" ht="14.25" x14ac:dyDescent="0.2">
      <c r="A217" s="15" t="s">
        <v>3</v>
      </c>
      <c r="B217" s="15" t="s">
        <v>179</v>
      </c>
      <c r="C217" s="7" t="s">
        <v>391</v>
      </c>
      <c r="D217" s="8" t="s">
        <v>392</v>
      </c>
      <c r="E217" s="2" t="s">
        <v>610</v>
      </c>
      <c r="F217" s="16" t="s">
        <v>5</v>
      </c>
      <c r="G217" s="17">
        <v>29</v>
      </c>
      <c r="H217" s="18">
        <v>2420.75</v>
      </c>
      <c r="I217" s="18">
        <f t="shared" si="3"/>
        <v>70201.75</v>
      </c>
    </row>
    <row r="218" spans="1:9" ht="14.25" x14ac:dyDescent="0.2">
      <c r="A218" s="15" t="s">
        <v>3</v>
      </c>
      <c r="B218" s="15" t="s">
        <v>180</v>
      </c>
      <c r="C218" s="7" t="s">
        <v>391</v>
      </c>
      <c r="D218" s="8" t="s">
        <v>392</v>
      </c>
      <c r="E218" s="2" t="s">
        <v>610</v>
      </c>
      <c r="F218" s="16" t="s">
        <v>5</v>
      </c>
      <c r="G218" s="17">
        <v>22</v>
      </c>
      <c r="H218" s="18">
        <v>2420.75</v>
      </c>
      <c r="I218" s="18">
        <f t="shared" si="3"/>
        <v>53256.5</v>
      </c>
    </row>
    <row r="219" spans="1:9" ht="14.25" x14ac:dyDescent="0.2">
      <c r="A219" s="15" t="s">
        <v>3</v>
      </c>
      <c r="B219" s="15" t="s">
        <v>181</v>
      </c>
      <c r="C219" s="7" t="s">
        <v>512</v>
      </c>
      <c r="D219" s="8" t="s">
        <v>392</v>
      </c>
      <c r="E219" s="2" t="s">
        <v>611</v>
      </c>
      <c r="F219" s="16" t="s">
        <v>5</v>
      </c>
      <c r="G219" s="17">
        <v>348</v>
      </c>
      <c r="H219" s="18">
        <v>2014.0568596499998</v>
      </c>
      <c r="I219" s="18">
        <f t="shared" si="3"/>
        <v>700891.78715819994</v>
      </c>
    </row>
    <row r="220" spans="1:9" ht="14.25" x14ac:dyDescent="0.2">
      <c r="A220" s="15" t="s">
        <v>3</v>
      </c>
      <c r="B220" s="15" t="s">
        <v>182</v>
      </c>
      <c r="C220" s="7" t="s">
        <v>391</v>
      </c>
      <c r="D220" s="8" t="s">
        <v>392</v>
      </c>
      <c r="E220" s="2" t="s">
        <v>612</v>
      </c>
      <c r="F220" s="16" t="s">
        <v>5</v>
      </c>
      <c r="G220" s="17">
        <v>1235</v>
      </c>
      <c r="H220" s="18">
        <v>2351.2117309999999</v>
      </c>
      <c r="I220" s="18">
        <f t="shared" si="3"/>
        <v>2903746.4877849999</v>
      </c>
    </row>
    <row r="221" spans="1:9" ht="14.25" x14ac:dyDescent="0.2">
      <c r="A221" s="15" t="s">
        <v>3</v>
      </c>
      <c r="B221" s="15" t="s">
        <v>183</v>
      </c>
      <c r="C221" s="7" t="s">
        <v>394</v>
      </c>
      <c r="D221" s="8" t="s">
        <v>392</v>
      </c>
      <c r="E221" s="2" t="s">
        <v>613</v>
      </c>
      <c r="F221" s="16" t="s">
        <v>5</v>
      </c>
      <c r="G221" s="17">
        <v>228</v>
      </c>
      <c r="H221" s="18">
        <v>1755.9402681499998</v>
      </c>
      <c r="I221" s="18">
        <f t="shared" si="3"/>
        <v>400354.38113819994</v>
      </c>
    </row>
    <row r="222" spans="1:9" ht="14.25" x14ac:dyDescent="0.2">
      <c r="A222" s="15" t="s">
        <v>3</v>
      </c>
      <c r="B222" s="15" t="s">
        <v>184</v>
      </c>
      <c r="C222" s="7" t="s">
        <v>437</v>
      </c>
      <c r="D222" s="7" t="s">
        <v>438</v>
      </c>
      <c r="E222" s="1" t="s">
        <v>525</v>
      </c>
      <c r="F222" s="16" t="s">
        <v>5</v>
      </c>
      <c r="G222" s="17">
        <v>12550</v>
      </c>
      <c r="H222" s="18">
        <v>805.68276764999996</v>
      </c>
      <c r="I222" s="18">
        <f t="shared" si="3"/>
        <v>10111318.7340075</v>
      </c>
    </row>
    <row r="223" spans="1:9" ht="14.25" x14ac:dyDescent="0.2">
      <c r="A223" s="15" t="s">
        <v>3</v>
      </c>
      <c r="B223" s="15" t="s">
        <v>185</v>
      </c>
      <c r="C223" s="7" t="s">
        <v>437</v>
      </c>
      <c r="D223" s="7" t="s">
        <v>438</v>
      </c>
      <c r="E223" s="1" t="s">
        <v>614</v>
      </c>
      <c r="F223" s="16" t="s">
        <v>5</v>
      </c>
      <c r="G223" s="17">
        <v>6400</v>
      </c>
      <c r="H223" s="18">
        <v>528.41570109999998</v>
      </c>
      <c r="I223" s="18">
        <f t="shared" si="3"/>
        <v>3381860.48704</v>
      </c>
    </row>
    <row r="224" spans="1:9" ht="14.25" x14ac:dyDescent="0.2">
      <c r="A224" s="15" t="s">
        <v>3</v>
      </c>
      <c r="B224" s="15" t="s">
        <v>186</v>
      </c>
      <c r="C224" s="7" t="s">
        <v>437</v>
      </c>
      <c r="D224" s="8" t="s">
        <v>438</v>
      </c>
      <c r="E224" s="2" t="s">
        <v>615</v>
      </c>
      <c r="F224" s="16" t="s">
        <v>5</v>
      </c>
      <c r="G224" s="17">
        <v>3800</v>
      </c>
      <c r="H224" s="18">
        <v>621.55287514999998</v>
      </c>
      <c r="I224" s="18">
        <f t="shared" si="3"/>
        <v>2361900.92557</v>
      </c>
    </row>
    <row r="225" spans="1:9" ht="25.5" x14ac:dyDescent="0.2">
      <c r="A225" s="15" t="s">
        <v>3</v>
      </c>
      <c r="B225" s="15" t="s">
        <v>332</v>
      </c>
      <c r="C225" s="7" t="s">
        <v>391</v>
      </c>
      <c r="D225" s="8" t="s">
        <v>392</v>
      </c>
      <c r="E225" s="2" t="s">
        <v>616</v>
      </c>
      <c r="F225" s="16" t="s">
        <v>5</v>
      </c>
      <c r="G225" s="17">
        <v>1</v>
      </c>
      <c r="H225" s="18">
        <v>63085.089957449993</v>
      </c>
      <c r="I225" s="18">
        <f t="shared" si="3"/>
        <v>63085.089957449993</v>
      </c>
    </row>
    <row r="226" spans="1:9" ht="25.5" x14ac:dyDescent="0.2">
      <c r="A226" s="15" t="s">
        <v>3</v>
      </c>
      <c r="B226" s="15" t="s">
        <v>187</v>
      </c>
      <c r="C226" s="7" t="s">
        <v>404</v>
      </c>
      <c r="D226" s="8" t="s">
        <v>392</v>
      </c>
      <c r="E226" s="2" t="s">
        <v>617</v>
      </c>
      <c r="F226" s="16" t="s">
        <v>5</v>
      </c>
      <c r="G226" s="17">
        <v>17</v>
      </c>
      <c r="H226" s="18">
        <v>10833.001229349999</v>
      </c>
      <c r="I226" s="18">
        <f t="shared" si="3"/>
        <v>184161.02089894997</v>
      </c>
    </row>
    <row r="227" spans="1:9" ht="25.5" x14ac:dyDescent="0.2">
      <c r="A227" s="15" t="s">
        <v>3</v>
      </c>
      <c r="B227" s="15" t="s">
        <v>188</v>
      </c>
      <c r="C227" s="7" t="s">
        <v>404</v>
      </c>
      <c r="D227" s="8" t="s">
        <v>392</v>
      </c>
      <c r="E227" s="2" t="s">
        <v>618</v>
      </c>
      <c r="F227" s="16" t="s">
        <v>5</v>
      </c>
      <c r="G227" s="17">
        <v>3</v>
      </c>
      <c r="H227" s="18">
        <v>9780.1484717999992</v>
      </c>
      <c r="I227" s="18">
        <f t="shared" si="3"/>
        <v>29340.445415399998</v>
      </c>
    </row>
    <row r="228" spans="1:9" ht="25.5" x14ac:dyDescent="0.2">
      <c r="A228" s="15" t="s">
        <v>3</v>
      </c>
      <c r="B228" s="15" t="s">
        <v>189</v>
      </c>
      <c r="C228" s="7" t="s">
        <v>404</v>
      </c>
      <c r="D228" s="8" t="s">
        <v>392</v>
      </c>
      <c r="E228" s="2" t="s">
        <v>619</v>
      </c>
      <c r="F228" s="16" t="s">
        <v>5</v>
      </c>
      <c r="G228" s="17">
        <v>7</v>
      </c>
      <c r="H228" s="18">
        <v>9416.8730720000003</v>
      </c>
      <c r="I228" s="18">
        <f t="shared" si="3"/>
        <v>65918.111504</v>
      </c>
    </row>
    <row r="229" spans="1:9" ht="14.25" x14ac:dyDescent="0.2">
      <c r="A229" s="15" t="s">
        <v>3</v>
      </c>
      <c r="B229" s="15" t="s">
        <v>190</v>
      </c>
      <c r="C229" s="7" t="s">
        <v>394</v>
      </c>
      <c r="D229" s="8" t="s">
        <v>392</v>
      </c>
      <c r="E229" s="2" t="s">
        <v>620</v>
      </c>
      <c r="F229" s="16" t="s">
        <v>5</v>
      </c>
      <c r="G229" s="17">
        <v>30</v>
      </c>
      <c r="H229" s="18">
        <v>6912.4405263499993</v>
      </c>
      <c r="I229" s="18">
        <f t="shared" si="3"/>
        <v>207373.21579049999</v>
      </c>
    </row>
    <row r="230" spans="1:9" ht="14.25" x14ac:dyDescent="0.2">
      <c r="A230" s="15" t="s">
        <v>3</v>
      </c>
      <c r="B230" s="15" t="s">
        <v>191</v>
      </c>
      <c r="C230" s="7" t="s">
        <v>394</v>
      </c>
      <c r="D230" s="8" t="s">
        <v>392</v>
      </c>
      <c r="E230" s="2" t="s">
        <v>621</v>
      </c>
      <c r="F230" s="16" t="s">
        <v>5</v>
      </c>
      <c r="G230" s="17">
        <v>58</v>
      </c>
      <c r="H230" s="18">
        <v>16589.566894449999</v>
      </c>
      <c r="I230" s="18">
        <f t="shared" si="3"/>
        <v>962194.87987810001</v>
      </c>
    </row>
    <row r="231" spans="1:9" ht="14.25" x14ac:dyDescent="0.2">
      <c r="A231" s="15" t="s">
        <v>3</v>
      </c>
      <c r="B231" s="15" t="s">
        <v>192</v>
      </c>
      <c r="C231" s="7" t="s">
        <v>394</v>
      </c>
      <c r="D231" s="8" t="s">
        <v>392</v>
      </c>
      <c r="E231" s="2" t="s">
        <v>622</v>
      </c>
      <c r="F231" s="16" t="s">
        <v>5</v>
      </c>
      <c r="G231" s="17">
        <v>9</v>
      </c>
      <c r="H231" s="18">
        <v>11353.006868899998</v>
      </c>
      <c r="I231" s="18">
        <f t="shared" si="3"/>
        <v>102177.06182009999</v>
      </c>
    </row>
    <row r="232" spans="1:9" ht="14.25" x14ac:dyDescent="0.2">
      <c r="A232" s="15" t="s">
        <v>3</v>
      </c>
      <c r="B232" s="15" t="s">
        <v>193</v>
      </c>
      <c r="C232" s="7" t="s">
        <v>394</v>
      </c>
      <c r="D232" s="8" t="s">
        <v>392</v>
      </c>
      <c r="E232" s="2" t="s">
        <v>623</v>
      </c>
      <c r="F232" s="16" t="s">
        <v>5</v>
      </c>
      <c r="G232" s="17">
        <v>58</v>
      </c>
      <c r="H232" s="18">
        <v>1658.9184826499998</v>
      </c>
      <c r="I232" s="18">
        <f t="shared" si="3"/>
        <v>96217.271993699993</v>
      </c>
    </row>
    <row r="233" spans="1:9" ht="14.25" x14ac:dyDescent="0.2">
      <c r="A233" s="15" t="s">
        <v>3</v>
      </c>
      <c r="B233" s="15" t="s">
        <v>194</v>
      </c>
      <c r="C233" s="7" t="s">
        <v>394</v>
      </c>
      <c r="D233" s="8" t="s">
        <v>392</v>
      </c>
      <c r="E233" s="2" t="s">
        <v>540</v>
      </c>
      <c r="F233" s="16" t="s">
        <v>5</v>
      </c>
      <c r="G233" s="17">
        <v>3</v>
      </c>
      <c r="H233" s="18">
        <v>2330.2583169999998</v>
      </c>
      <c r="I233" s="18">
        <f t="shared" si="3"/>
        <v>6990.7749509999994</v>
      </c>
    </row>
    <row r="234" spans="1:9" ht="14.25" x14ac:dyDescent="0.2">
      <c r="A234" s="15" t="s">
        <v>3</v>
      </c>
      <c r="B234" s="15" t="s">
        <v>333</v>
      </c>
      <c r="C234" s="7" t="s">
        <v>394</v>
      </c>
      <c r="D234" s="8" t="s">
        <v>392</v>
      </c>
      <c r="E234" s="2" t="s">
        <v>624</v>
      </c>
      <c r="F234" s="16" t="s">
        <v>5</v>
      </c>
      <c r="G234" s="17">
        <v>36</v>
      </c>
      <c r="H234" s="18">
        <v>9437.95630145</v>
      </c>
      <c r="I234" s="18">
        <f t="shared" si="3"/>
        <v>339766.42685220001</v>
      </c>
    </row>
    <row r="235" spans="1:9" ht="14.25" x14ac:dyDescent="0.2">
      <c r="A235" s="15" t="s">
        <v>3</v>
      </c>
      <c r="B235" s="15" t="s">
        <v>334</v>
      </c>
      <c r="C235" s="7" t="s">
        <v>394</v>
      </c>
      <c r="D235" s="7" t="s">
        <v>392</v>
      </c>
      <c r="E235" s="1" t="s">
        <v>625</v>
      </c>
      <c r="F235" s="16" t="s">
        <v>5</v>
      </c>
      <c r="G235" s="17">
        <v>482</v>
      </c>
      <c r="H235" s="18">
        <v>4127.0741035000001</v>
      </c>
      <c r="I235" s="18">
        <f t="shared" si="3"/>
        <v>1989249.7178869999</v>
      </c>
    </row>
    <row r="236" spans="1:9" ht="14.25" x14ac:dyDescent="0.2">
      <c r="A236" s="15" t="s">
        <v>3</v>
      </c>
      <c r="B236" s="15" t="s">
        <v>195</v>
      </c>
      <c r="C236" s="7" t="s">
        <v>391</v>
      </c>
      <c r="D236" s="8" t="s">
        <v>392</v>
      </c>
      <c r="E236" s="2" t="s">
        <v>626</v>
      </c>
      <c r="F236" s="16" t="s">
        <v>5</v>
      </c>
      <c r="G236" s="17">
        <v>10</v>
      </c>
      <c r="H236" s="18">
        <v>36069.284560499997</v>
      </c>
      <c r="I236" s="18">
        <f t="shared" si="3"/>
        <v>360692.84560499998</v>
      </c>
    </row>
    <row r="237" spans="1:9" ht="14.25" x14ac:dyDescent="0.2">
      <c r="A237" s="15" t="s">
        <v>3</v>
      </c>
      <c r="B237" s="15" t="s">
        <v>196</v>
      </c>
      <c r="C237" s="7" t="s">
        <v>391</v>
      </c>
      <c r="D237" s="8" t="s">
        <v>392</v>
      </c>
      <c r="E237" s="2" t="s">
        <v>627</v>
      </c>
      <c r="F237" s="16" t="s">
        <v>5</v>
      </c>
      <c r="G237" s="17">
        <v>7</v>
      </c>
      <c r="H237" s="18">
        <v>48948.405153199994</v>
      </c>
      <c r="I237" s="18">
        <f t="shared" si="3"/>
        <v>342638.83607239998</v>
      </c>
    </row>
    <row r="238" spans="1:9" ht="14.25" x14ac:dyDescent="0.2">
      <c r="A238" s="15" t="s">
        <v>3</v>
      </c>
      <c r="B238" s="15" t="s">
        <v>197</v>
      </c>
      <c r="C238" s="7" t="s">
        <v>512</v>
      </c>
      <c r="D238" s="8" t="s">
        <v>392</v>
      </c>
      <c r="E238" s="2" t="s">
        <v>628</v>
      </c>
      <c r="F238" s="16" t="s">
        <v>5</v>
      </c>
      <c r="G238" s="17">
        <v>46</v>
      </c>
      <c r="H238" s="18">
        <v>6094.4009281999988</v>
      </c>
      <c r="I238" s="18">
        <f t="shared" si="3"/>
        <v>280342.44269719993</v>
      </c>
    </row>
    <row r="239" spans="1:9" ht="14.25" x14ac:dyDescent="0.2">
      <c r="A239" s="15" t="s">
        <v>3</v>
      </c>
      <c r="B239" s="15" t="s">
        <v>198</v>
      </c>
      <c r="C239" s="7" t="s">
        <v>391</v>
      </c>
      <c r="D239" s="8" t="s">
        <v>392</v>
      </c>
      <c r="E239" s="2" t="s">
        <v>629</v>
      </c>
      <c r="F239" s="16" t="s">
        <v>5</v>
      </c>
      <c r="G239" s="17">
        <v>43</v>
      </c>
      <c r="H239" s="18">
        <v>1458.0705410499997</v>
      </c>
      <c r="I239" s="18">
        <f t="shared" si="3"/>
        <v>62697.033265149992</v>
      </c>
    </row>
    <row r="240" spans="1:9" ht="14.25" x14ac:dyDescent="0.2">
      <c r="A240" s="15" t="s">
        <v>3</v>
      </c>
      <c r="B240" s="15" t="s">
        <v>335</v>
      </c>
      <c r="C240" s="7" t="s">
        <v>437</v>
      </c>
      <c r="D240" s="8" t="s">
        <v>438</v>
      </c>
      <c r="E240" s="2" t="s">
        <v>630</v>
      </c>
      <c r="F240" s="16" t="s">
        <v>5</v>
      </c>
      <c r="G240" s="17">
        <v>2</v>
      </c>
      <c r="H240" s="18">
        <v>354676.73470224999</v>
      </c>
      <c r="I240" s="18">
        <f t="shared" si="3"/>
        <v>709353.46940449998</v>
      </c>
    </row>
    <row r="241" spans="1:9" ht="14.25" x14ac:dyDescent="0.2">
      <c r="A241" s="15" t="s">
        <v>3</v>
      </c>
      <c r="B241" s="15" t="s">
        <v>199</v>
      </c>
      <c r="C241" s="7" t="s">
        <v>437</v>
      </c>
      <c r="D241" s="8" t="s">
        <v>438</v>
      </c>
      <c r="E241" s="2" t="s">
        <v>631</v>
      </c>
      <c r="F241" s="16" t="s">
        <v>5</v>
      </c>
      <c r="G241" s="17">
        <v>3</v>
      </c>
      <c r="H241" s="18">
        <v>115332.58903899998</v>
      </c>
      <c r="I241" s="18">
        <f t="shared" si="3"/>
        <v>345997.76711699995</v>
      </c>
    </row>
    <row r="242" spans="1:9" ht="14.25" x14ac:dyDescent="0.2">
      <c r="A242" s="15" t="s">
        <v>3</v>
      </c>
      <c r="B242" s="15" t="s">
        <v>336</v>
      </c>
      <c r="C242" s="7" t="s">
        <v>437</v>
      </c>
      <c r="D242" s="8" t="s">
        <v>438</v>
      </c>
      <c r="E242" s="2" t="s">
        <v>632</v>
      </c>
      <c r="F242" s="16" t="s">
        <v>5</v>
      </c>
      <c r="G242" s="17">
        <v>3640</v>
      </c>
      <c r="H242" s="18">
        <v>518.11241409999991</v>
      </c>
      <c r="I242" s="18">
        <f t="shared" si="3"/>
        <v>1885929.1873239996</v>
      </c>
    </row>
    <row r="243" spans="1:9" ht="14.25" x14ac:dyDescent="0.2">
      <c r="A243" s="15" t="s">
        <v>3</v>
      </c>
      <c r="B243" s="15" t="s">
        <v>337</v>
      </c>
      <c r="C243" s="7" t="s">
        <v>437</v>
      </c>
      <c r="D243" s="8" t="s">
        <v>438</v>
      </c>
      <c r="E243" s="2" t="s">
        <v>633</v>
      </c>
      <c r="F243" s="16" t="s">
        <v>5</v>
      </c>
      <c r="G243" s="17">
        <v>1280</v>
      </c>
      <c r="H243" s="18">
        <v>942.83767174999991</v>
      </c>
      <c r="I243" s="18">
        <f t="shared" si="3"/>
        <v>1206832.2198399999</v>
      </c>
    </row>
    <row r="244" spans="1:9" ht="14.25" x14ac:dyDescent="0.2">
      <c r="A244" s="15" t="s">
        <v>3</v>
      </c>
      <c r="B244" s="15" t="s">
        <v>338</v>
      </c>
      <c r="C244" s="7" t="s">
        <v>437</v>
      </c>
      <c r="D244" s="8" t="s">
        <v>438</v>
      </c>
      <c r="E244" s="2" t="s">
        <v>634</v>
      </c>
      <c r="F244" s="16" t="s">
        <v>5</v>
      </c>
      <c r="G244" s="17">
        <v>6</v>
      </c>
      <c r="H244" s="18">
        <v>1604.5387810999998</v>
      </c>
      <c r="I244" s="18">
        <f t="shared" si="3"/>
        <v>9627.2326865999985</v>
      </c>
    </row>
    <row r="245" spans="1:9" ht="14.25" x14ac:dyDescent="0.2">
      <c r="A245" s="15" t="s">
        <v>3</v>
      </c>
      <c r="B245" s="15" t="s">
        <v>339</v>
      </c>
      <c r="C245" s="7" t="s">
        <v>437</v>
      </c>
      <c r="D245" s="8" t="s">
        <v>438</v>
      </c>
      <c r="E245" s="2" t="s">
        <v>635</v>
      </c>
      <c r="F245" s="16" t="s">
        <v>5</v>
      </c>
      <c r="G245" s="17">
        <v>475</v>
      </c>
      <c r="H245" s="18">
        <v>1433.2411038</v>
      </c>
      <c r="I245" s="18">
        <f t="shared" si="3"/>
        <v>680789.52430499997</v>
      </c>
    </row>
    <row r="246" spans="1:9" ht="14.25" x14ac:dyDescent="0.2">
      <c r="A246" s="15" t="s">
        <v>3</v>
      </c>
      <c r="B246" s="15" t="s">
        <v>200</v>
      </c>
      <c r="C246" s="7" t="s">
        <v>437</v>
      </c>
      <c r="D246" s="8" t="s">
        <v>438</v>
      </c>
      <c r="E246" s="2" t="s">
        <v>636</v>
      </c>
      <c r="F246" s="16" t="s">
        <v>5</v>
      </c>
      <c r="G246" s="17">
        <v>900</v>
      </c>
      <c r="H246" s="18">
        <v>1092.6070615499998</v>
      </c>
      <c r="I246" s="18">
        <f t="shared" si="3"/>
        <v>983346.35539499985</v>
      </c>
    </row>
    <row r="247" spans="1:9" ht="14.25" x14ac:dyDescent="0.2">
      <c r="A247" s="15" t="s">
        <v>3</v>
      </c>
      <c r="B247" s="15" t="s">
        <v>201</v>
      </c>
      <c r="C247" s="7" t="s">
        <v>437</v>
      </c>
      <c r="D247" s="8" t="s">
        <v>438</v>
      </c>
      <c r="E247" s="2" t="s">
        <v>637</v>
      </c>
      <c r="F247" s="16" t="s">
        <v>5</v>
      </c>
      <c r="G247" s="17">
        <v>980</v>
      </c>
      <c r="H247" s="18">
        <v>1437.5</v>
      </c>
      <c r="I247" s="18">
        <f t="shared" si="3"/>
        <v>1408750</v>
      </c>
    </row>
    <row r="248" spans="1:9" ht="14.25" x14ac:dyDescent="0.2">
      <c r="A248" s="15" t="s">
        <v>3</v>
      </c>
      <c r="B248" s="15" t="s">
        <v>202</v>
      </c>
      <c r="C248" s="7" t="s">
        <v>437</v>
      </c>
      <c r="D248" s="8" t="s">
        <v>438</v>
      </c>
      <c r="E248" s="2" t="s">
        <v>638</v>
      </c>
      <c r="F248" s="16" t="s">
        <v>5</v>
      </c>
      <c r="G248" s="17">
        <v>2000</v>
      </c>
      <c r="H248" s="18">
        <v>286.9135</v>
      </c>
      <c r="I248" s="18">
        <f t="shared" si="3"/>
        <v>573827</v>
      </c>
    </row>
    <row r="249" spans="1:9" ht="14.25" x14ac:dyDescent="0.2">
      <c r="A249" s="15" t="s">
        <v>3</v>
      </c>
      <c r="B249" s="15" t="s">
        <v>203</v>
      </c>
      <c r="C249" s="7" t="s">
        <v>437</v>
      </c>
      <c r="D249" s="8" t="s">
        <v>438</v>
      </c>
      <c r="E249" s="5" t="s">
        <v>639</v>
      </c>
      <c r="F249" s="16" t="s">
        <v>5</v>
      </c>
      <c r="G249" s="17">
        <v>2000</v>
      </c>
      <c r="H249" s="18">
        <v>278.29999999999995</v>
      </c>
      <c r="I249" s="18">
        <f t="shared" si="3"/>
        <v>556599.99999999988</v>
      </c>
    </row>
    <row r="250" spans="1:9" ht="14.25" x14ac:dyDescent="0.2">
      <c r="A250" s="15" t="s">
        <v>3</v>
      </c>
      <c r="B250" s="15" t="s">
        <v>204</v>
      </c>
      <c r="C250" s="7" t="s">
        <v>437</v>
      </c>
      <c r="D250" s="8" t="s">
        <v>438</v>
      </c>
      <c r="E250" s="2" t="s">
        <v>640</v>
      </c>
      <c r="F250" s="16" t="s">
        <v>5</v>
      </c>
      <c r="G250" s="17">
        <v>1209</v>
      </c>
      <c r="H250" s="18">
        <v>396.02813809999998</v>
      </c>
      <c r="I250" s="18">
        <f t="shared" si="3"/>
        <v>478798.01896289998</v>
      </c>
    </row>
    <row r="251" spans="1:9" ht="14.25" x14ac:dyDescent="0.2">
      <c r="A251" s="15" t="s">
        <v>3</v>
      </c>
      <c r="B251" s="15" t="s">
        <v>340</v>
      </c>
      <c r="C251" s="7" t="s">
        <v>437</v>
      </c>
      <c r="D251" s="8" t="s">
        <v>438</v>
      </c>
      <c r="E251" s="2" t="s">
        <v>641</v>
      </c>
      <c r="F251" s="16" t="s">
        <v>5</v>
      </c>
      <c r="G251" s="17">
        <v>9522</v>
      </c>
      <c r="H251" s="18">
        <v>234.86140879999999</v>
      </c>
      <c r="I251" s="18">
        <f t="shared" si="3"/>
        <v>2236350.3345936001</v>
      </c>
    </row>
    <row r="252" spans="1:9" ht="14.25" x14ac:dyDescent="0.2">
      <c r="A252" s="15" t="s">
        <v>3</v>
      </c>
      <c r="B252" s="15" t="s">
        <v>341</v>
      </c>
      <c r="C252" s="7" t="s">
        <v>437</v>
      </c>
      <c r="D252" s="8" t="s">
        <v>438</v>
      </c>
      <c r="E252" s="2" t="s">
        <v>642</v>
      </c>
      <c r="F252" s="16" t="s">
        <v>5</v>
      </c>
      <c r="G252" s="17">
        <v>3014</v>
      </c>
      <c r="H252" s="18">
        <v>249.19802179999996</v>
      </c>
      <c r="I252" s="18">
        <f t="shared" si="3"/>
        <v>751082.83770519984</v>
      </c>
    </row>
    <row r="253" spans="1:9" ht="14.25" x14ac:dyDescent="0.2">
      <c r="A253" s="15" t="s">
        <v>3</v>
      </c>
      <c r="B253" s="15" t="s">
        <v>342</v>
      </c>
      <c r="C253" s="7" t="s">
        <v>437</v>
      </c>
      <c r="D253" s="8" t="s">
        <v>438</v>
      </c>
      <c r="E253" s="2" t="s">
        <v>643</v>
      </c>
      <c r="F253" s="16" t="s">
        <v>5</v>
      </c>
      <c r="G253" s="17">
        <v>180</v>
      </c>
      <c r="H253" s="18">
        <v>376.20496019999996</v>
      </c>
      <c r="I253" s="18">
        <f t="shared" si="3"/>
        <v>67716.892835999999</v>
      </c>
    </row>
    <row r="254" spans="1:9" ht="14.25" x14ac:dyDescent="0.2">
      <c r="A254" s="15" t="s">
        <v>3</v>
      </c>
      <c r="B254" s="15" t="s">
        <v>205</v>
      </c>
      <c r="C254" s="7" t="s">
        <v>437</v>
      </c>
      <c r="D254" s="8" t="s">
        <v>438</v>
      </c>
      <c r="E254" s="2" t="s">
        <v>644</v>
      </c>
      <c r="F254" s="16" t="s">
        <v>5</v>
      </c>
      <c r="G254" s="17">
        <v>1000</v>
      </c>
      <c r="H254" s="18">
        <v>222.57468</v>
      </c>
      <c r="I254" s="18">
        <f t="shared" si="3"/>
        <v>222574.68</v>
      </c>
    </row>
    <row r="255" spans="1:9" ht="14.25" x14ac:dyDescent="0.2">
      <c r="A255" s="15" t="s">
        <v>3</v>
      </c>
      <c r="B255" s="15" t="s">
        <v>206</v>
      </c>
      <c r="C255" s="7" t="s">
        <v>479</v>
      </c>
      <c r="D255" s="8" t="s">
        <v>471</v>
      </c>
      <c r="E255" s="2" t="s">
        <v>645</v>
      </c>
      <c r="F255" s="16" t="s">
        <v>5</v>
      </c>
      <c r="G255" s="17">
        <v>1</v>
      </c>
      <c r="H255" s="18">
        <v>906017.72549679992</v>
      </c>
      <c r="I255" s="18">
        <f t="shared" si="3"/>
        <v>906017.72549679992</v>
      </c>
    </row>
    <row r="256" spans="1:9" ht="14.25" x14ac:dyDescent="0.2">
      <c r="A256" s="15" t="s">
        <v>3</v>
      </c>
      <c r="B256" s="15" t="s">
        <v>343</v>
      </c>
      <c r="C256" s="7" t="s">
        <v>437</v>
      </c>
      <c r="D256" s="8" t="s">
        <v>438</v>
      </c>
      <c r="E256" s="2" t="s">
        <v>646</v>
      </c>
      <c r="F256" s="16" t="s">
        <v>5</v>
      </c>
      <c r="G256" s="17">
        <v>875</v>
      </c>
      <c r="H256" s="18">
        <v>715.71343994999995</v>
      </c>
      <c r="I256" s="18">
        <f t="shared" si="3"/>
        <v>626249.25995624997</v>
      </c>
    </row>
    <row r="257" spans="1:9" ht="14.25" x14ac:dyDescent="0.2">
      <c r="A257" s="15" t="s">
        <v>3</v>
      </c>
      <c r="B257" s="15" t="s">
        <v>344</v>
      </c>
      <c r="C257" s="7" t="s">
        <v>394</v>
      </c>
      <c r="D257" s="7" t="s">
        <v>392</v>
      </c>
      <c r="E257" s="1" t="s">
        <v>647</v>
      </c>
      <c r="F257" s="16" t="s">
        <v>5</v>
      </c>
      <c r="G257" s="17">
        <v>1</v>
      </c>
      <c r="H257" s="18">
        <v>7661.7118931999994</v>
      </c>
      <c r="I257" s="18">
        <f t="shared" si="3"/>
        <v>7661.7118931999994</v>
      </c>
    </row>
    <row r="258" spans="1:9" ht="14.25" x14ac:dyDescent="0.2">
      <c r="A258" s="15" t="s">
        <v>3</v>
      </c>
      <c r="B258" s="15" t="s">
        <v>207</v>
      </c>
      <c r="C258" s="7" t="s">
        <v>394</v>
      </c>
      <c r="D258" s="8" t="s">
        <v>392</v>
      </c>
      <c r="E258" s="2" t="s">
        <v>540</v>
      </c>
      <c r="F258" s="16" t="s">
        <v>5</v>
      </c>
      <c r="G258" s="17">
        <v>1</v>
      </c>
      <c r="H258" s="18">
        <v>1734.40219185</v>
      </c>
      <c r="I258" s="18">
        <f t="shared" ref="I258:I321" si="4">H258*G258</f>
        <v>1734.40219185</v>
      </c>
    </row>
    <row r="259" spans="1:9" ht="25.5" x14ac:dyDescent="0.2">
      <c r="A259" s="15" t="s">
        <v>3</v>
      </c>
      <c r="B259" s="15" t="s">
        <v>208</v>
      </c>
      <c r="C259" s="7" t="s">
        <v>404</v>
      </c>
      <c r="D259" s="8" t="s">
        <v>392</v>
      </c>
      <c r="E259" s="2" t="s">
        <v>648</v>
      </c>
      <c r="F259" s="16" t="s">
        <v>5</v>
      </c>
      <c r="G259" s="17">
        <v>10</v>
      </c>
      <c r="H259" s="18">
        <v>11094.6879924</v>
      </c>
      <c r="I259" s="18">
        <f t="shared" si="4"/>
        <v>110946.87992400001</v>
      </c>
    </row>
    <row r="260" spans="1:9" ht="14.25" x14ac:dyDescent="0.2">
      <c r="A260" s="15" t="s">
        <v>3</v>
      </c>
      <c r="B260" s="15" t="s">
        <v>209</v>
      </c>
      <c r="C260" s="7" t="s">
        <v>458</v>
      </c>
      <c r="D260" s="8" t="s">
        <v>442</v>
      </c>
      <c r="E260" s="2" t="s">
        <v>649</v>
      </c>
      <c r="F260" s="16" t="s">
        <v>5</v>
      </c>
      <c r="G260" s="17">
        <v>3</v>
      </c>
      <c r="H260" s="18">
        <v>5244</v>
      </c>
      <c r="I260" s="18">
        <f t="shared" si="4"/>
        <v>15732</v>
      </c>
    </row>
    <row r="261" spans="1:9" ht="25.5" x14ac:dyDescent="0.2">
      <c r="A261" s="15" t="s">
        <v>3</v>
      </c>
      <c r="B261" s="15" t="s">
        <v>210</v>
      </c>
      <c r="C261" s="7" t="s">
        <v>470</v>
      </c>
      <c r="D261" s="8" t="s">
        <v>471</v>
      </c>
      <c r="E261" s="2" t="s">
        <v>650</v>
      </c>
      <c r="F261" s="16" t="s">
        <v>5</v>
      </c>
      <c r="G261" s="17">
        <v>1</v>
      </c>
      <c r="H261" s="18">
        <v>1287197.7339915999</v>
      </c>
      <c r="I261" s="18">
        <f t="shared" si="4"/>
        <v>1287197.7339915999</v>
      </c>
    </row>
    <row r="262" spans="1:9" ht="14.25" x14ac:dyDescent="0.2">
      <c r="A262" s="15" t="s">
        <v>3</v>
      </c>
      <c r="B262" s="15" t="s">
        <v>211</v>
      </c>
      <c r="C262" s="7" t="s">
        <v>394</v>
      </c>
      <c r="D262" s="8" t="s">
        <v>392</v>
      </c>
      <c r="E262" s="2" t="s">
        <v>651</v>
      </c>
      <c r="F262" s="16" t="s">
        <v>5</v>
      </c>
      <c r="G262" s="17">
        <v>50</v>
      </c>
      <c r="H262" s="18">
        <v>12500.794651849999</v>
      </c>
      <c r="I262" s="18">
        <f t="shared" si="4"/>
        <v>625039.73259249993</v>
      </c>
    </row>
    <row r="263" spans="1:9" ht="14.25" x14ac:dyDescent="0.2">
      <c r="A263" s="15" t="s">
        <v>3</v>
      </c>
      <c r="B263" s="15" t="s">
        <v>345</v>
      </c>
      <c r="C263" s="7" t="s">
        <v>394</v>
      </c>
      <c r="D263" s="8" t="s">
        <v>392</v>
      </c>
      <c r="E263" s="2" t="s">
        <v>623</v>
      </c>
      <c r="F263" s="16" t="s">
        <v>5</v>
      </c>
      <c r="G263" s="17">
        <v>102</v>
      </c>
      <c r="H263" s="18">
        <v>920.76279384999998</v>
      </c>
      <c r="I263" s="18">
        <f t="shared" si="4"/>
        <v>93917.804972700003</v>
      </c>
    </row>
    <row r="264" spans="1:9" ht="14.25" x14ac:dyDescent="0.2">
      <c r="A264" s="15" t="s">
        <v>3</v>
      </c>
      <c r="B264" s="15" t="s">
        <v>212</v>
      </c>
      <c r="C264" s="7" t="s">
        <v>394</v>
      </c>
      <c r="D264" s="8" t="s">
        <v>392</v>
      </c>
      <c r="E264" s="2" t="s">
        <v>652</v>
      </c>
      <c r="F264" s="16" t="s">
        <v>5</v>
      </c>
      <c r="G264" s="17">
        <v>39</v>
      </c>
      <c r="H264" s="18">
        <v>23721.374897999998</v>
      </c>
      <c r="I264" s="18">
        <f t="shared" si="4"/>
        <v>925133.62102199998</v>
      </c>
    </row>
    <row r="265" spans="1:9" ht="14.25" x14ac:dyDescent="0.2">
      <c r="A265" s="15" t="s">
        <v>3</v>
      </c>
      <c r="B265" s="15" t="s">
        <v>213</v>
      </c>
      <c r="C265" s="7" t="s">
        <v>394</v>
      </c>
      <c r="D265" s="8" t="s">
        <v>392</v>
      </c>
      <c r="E265" s="2" t="s">
        <v>540</v>
      </c>
      <c r="F265" s="16" t="s">
        <v>5</v>
      </c>
      <c r="G265" s="17">
        <v>15</v>
      </c>
      <c r="H265" s="18">
        <v>2041.4965335499999</v>
      </c>
      <c r="I265" s="18">
        <f t="shared" si="4"/>
        <v>30622.44800325</v>
      </c>
    </row>
    <row r="266" spans="1:9" ht="14.25" x14ac:dyDescent="0.2">
      <c r="A266" s="15" t="s">
        <v>3</v>
      </c>
      <c r="B266" s="15" t="s">
        <v>214</v>
      </c>
      <c r="C266" s="7" t="s">
        <v>394</v>
      </c>
      <c r="D266" s="8" t="s">
        <v>392</v>
      </c>
      <c r="E266" s="2" t="s">
        <v>653</v>
      </c>
      <c r="F266" s="16" t="s">
        <v>5</v>
      </c>
      <c r="G266" s="17">
        <v>29</v>
      </c>
      <c r="H266" s="18">
        <v>12756.777356249999</v>
      </c>
      <c r="I266" s="18">
        <f t="shared" si="4"/>
        <v>369946.54333124997</v>
      </c>
    </row>
    <row r="267" spans="1:9" ht="14.25" x14ac:dyDescent="0.2">
      <c r="A267" s="15" t="s">
        <v>3</v>
      </c>
      <c r="B267" s="15" t="s">
        <v>215</v>
      </c>
      <c r="C267" s="7" t="s">
        <v>437</v>
      </c>
      <c r="D267" s="8" t="s">
        <v>438</v>
      </c>
      <c r="E267" s="2" t="s">
        <v>654</v>
      </c>
      <c r="F267" s="16" t="s">
        <v>5</v>
      </c>
      <c r="G267" s="17">
        <v>2</v>
      </c>
      <c r="H267" s="18">
        <v>756592.96248384996</v>
      </c>
      <c r="I267" s="18">
        <f t="shared" si="4"/>
        <v>1513185.9249676999</v>
      </c>
    </row>
    <row r="268" spans="1:9" ht="25.5" x14ac:dyDescent="0.2">
      <c r="A268" s="15" t="s">
        <v>3</v>
      </c>
      <c r="B268" s="15" t="s">
        <v>216</v>
      </c>
      <c r="C268" s="7" t="s">
        <v>460</v>
      </c>
      <c r="D268" s="8" t="s">
        <v>442</v>
      </c>
      <c r="E268" s="2" t="s">
        <v>655</v>
      </c>
      <c r="F268" s="16" t="s">
        <v>5</v>
      </c>
      <c r="G268" s="17">
        <v>4</v>
      </c>
      <c r="H268" s="18">
        <v>599985.27926999994</v>
      </c>
      <c r="I268" s="18">
        <f t="shared" si="4"/>
        <v>2399941.1170799998</v>
      </c>
    </row>
    <row r="269" spans="1:9" ht="14.25" x14ac:dyDescent="0.2">
      <c r="A269" s="15" t="s">
        <v>3</v>
      </c>
      <c r="B269" s="15" t="s">
        <v>217</v>
      </c>
      <c r="C269" s="7" t="s">
        <v>460</v>
      </c>
      <c r="D269" s="8" t="s">
        <v>442</v>
      </c>
      <c r="E269" s="2" t="s">
        <v>656</v>
      </c>
      <c r="F269" s="16" t="s">
        <v>5</v>
      </c>
      <c r="G269" s="17">
        <v>4</v>
      </c>
      <c r="H269" s="18">
        <v>748552.68653884996</v>
      </c>
      <c r="I269" s="18">
        <f t="shared" si="4"/>
        <v>2994210.7461553998</v>
      </c>
    </row>
    <row r="270" spans="1:9" ht="14.25" x14ac:dyDescent="0.2">
      <c r="A270" s="15" t="s">
        <v>3</v>
      </c>
      <c r="B270" s="15" t="s">
        <v>218</v>
      </c>
      <c r="C270" s="7" t="s">
        <v>394</v>
      </c>
      <c r="D270" s="7" t="s">
        <v>392</v>
      </c>
      <c r="E270" s="19" t="s">
        <v>657</v>
      </c>
      <c r="F270" s="16" t="s">
        <v>5</v>
      </c>
      <c r="G270" s="17">
        <v>105</v>
      </c>
      <c r="H270" s="18">
        <v>38223.815768199995</v>
      </c>
      <c r="I270" s="18">
        <f t="shared" si="4"/>
        <v>4013500.6556609995</v>
      </c>
    </row>
    <row r="271" spans="1:9" ht="14.25" x14ac:dyDescent="0.2">
      <c r="A271" s="15" t="s">
        <v>3</v>
      </c>
      <c r="B271" s="15" t="s">
        <v>346</v>
      </c>
      <c r="C271" s="7" t="s">
        <v>658</v>
      </c>
      <c r="D271" s="8" t="s">
        <v>392</v>
      </c>
      <c r="E271" s="2" t="s">
        <v>659</v>
      </c>
      <c r="F271" s="16" t="s">
        <v>5</v>
      </c>
      <c r="G271" s="17">
        <v>3</v>
      </c>
      <c r="H271" s="18">
        <v>56817.383256449997</v>
      </c>
      <c r="I271" s="18">
        <f t="shared" si="4"/>
        <v>170452.14976934998</v>
      </c>
    </row>
    <row r="272" spans="1:9" ht="14.25" x14ac:dyDescent="0.2">
      <c r="A272" s="15" t="s">
        <v>3</v>
      </c>
      <c r="B272" s="15" t="s">
        <v>219</v>
      </c>
      <c r="C272" s="7" t="s">
        <v>458</v>
      </c>
      <c r="D272" s="8" t="s">
        <v>442</v>
      </c>
      <c r="E272" s="2" t="s">
        <v>660</v>
      </c>
      <c r="F272" s="16" t="s">
        <v>5</v>
      </c>
      <c r="G272" s="17">
        <v>1</v>
      </c>
      <c r="H272" s="18">
        <v>784631.1256973499</v>
      </c>
      <c r="I272" s="18">
        <f t="shared" si="4"/>
        <v>784631.1256973499</v>
      </c>
    </row>
    <row r="273" spans="1:9" ht="14.25" x14ac:dyDescent="0.2">
      <c r="A273" s="15" t="s">
        <v>3</v>
      </c>
      <c r="B273" s="15" t="s">
        <v>220</v>
      </c>
      <c r="C273" s="7" t="s">
        <v>458</v>
      </c>
      <c r="D273" s="8" t="s">
        <v>442</v>
      </c>
      <c r="E273" s="2" t="s">
        <v>661</v>
      </c>
      <c r="F273" s="16" t="s">
        <v>5</v>
      </c>
      <c r="G273" s="17">
        <v>4</v>
      </c>
      <c r="H273" s="18">
        <v>232477.57105494998</v>
      </c>
      <c r="I273" s="18">
        <f t="shared" si="4"/>
        <v>929910.28421979991</v>
      </c>
    </row>
    <row r="274" spans="1:9" ht="14.25" x14ac:dyDescent="0.2">
      <c r="A274" s="15" t="s">
        <v>3</v>
      </c>
      <c r="B274" s="15" t="s">
        <v>221</v>
      </c>
      <c r="C274" s="7" t="s">
        <v>458</v>
      </c>
      <c r="D274" s="8" t="s">
        <v>442</v>
      </c>
      <c r="E274" s="2" t="s">
        <v>662</v>
      </c>
      <c r="F274" s="16" t="s">
        <v>5</v>
      </c>
      <c r="G274" s="17">
        <v>1</v>
      </c>
      <c r="H274" s="18">
        <v>282051.14165304997</v>
      </c>
      <c r="I274" s="18">
        <f t="shared" si="4"/>
        <v>282051.14165304997</v>
      </c>
    </row>
    <row r="275" spans="1:9" ht="14.25" x14ac:dyDescent="0.2">
      <c r="A275" s="15" t="s">
        <v>3</v>
      </c>
      <c r="B275" s="15" t="s">
        <v>222</v>
      </c>
      <c r="C275" s="7" t="s">
        <v>394</v>
      </c>
      <c r="D275" s="8" t="s">
        <v>392</v>
      </c>
      <c r="E275" s="2" t="s">
        <v>663</v>
      </c>
      <c r="F275" s="16" t="s">
        <v>5</v>
      </c>
      <c r="G275" s="17">
        <v>50</v>
      </c>
      <c r="H275" s="18">
        <v>6911.6838159999998</v>
      </c>
      <c r="I275" s="18">
        <f t="shared" si="4"/>
        <v>345584.19079999998</v>
      </c>
    </row>
    <row r="276" spans="1:9" ht="14.25" x14ac:dyDescent="0.2">
      <c r="A276" s="15" t="s">
        <v>3</v>
      </c>
      <c r="B276" s="15" t="s">
        <v>347</v>
      </c>
      <c r="C276" s="7" t="s">
        <v>394</v>
      </c>
      <c r="D276" s="8" t="s">
        <v>392</v>
      </c>
      <c r="E276" s="2" t="s">
        <v>664</v>
      </c>
      <c r="F276" s="16" t="s">
        <v>5</v>
      </c>
      <c r="G276" s="17">
        <v>72</v>
      </c>
      <c r="H276" s="18">
        <v>5685.0315365999995</v>
      </c>
      <c r="I276" s="18">
        <f t="shared" si="4"/>
        <v>409322.27063519997</v>
      </c>
    </row>
    <row r="277" spans="1:9" ht="14.25" x14ac:dyDescent="0.2">
      <c r="A277" s="15" t="s">
        <v>3</v>
      </c>
      <c r="B277" s="15" t="s">
        <v>223</v>
      </c>
      <c r="C277" s="7" t="s">
        <v>437</v>
      </c>
      <c r="D277" s="8" t="s">
        <v>438</v>
      </c>
      <c r="E277" s="2" t="s">
        <v>665</v>
      </c>
      <c r="F277" s="16" t="s">
        <v>5</v>
      </c>
      <c r="G277" s="17">
        <v>600</v>
      </c>
      <c r="H277" s="18">
        <v>206.839</v>
      </c>
      <c r="I277" s="18">
        <f t="shared" si="4"/>
        <v>124103.4</v>
      </c>
    </row>
    <row r="278" spans="1:9" ht="14.25" x14ac:dyDescent="0.2">
      <c r="A278" s="15" t="s">
        <v>3</v>
      </c>
      <c r="B278" s="15" t="s">
        <v>224</v>
      </c>
      <c r="C278" s="7" t="s">
        <v>437</v>
      </c>
      <c r="D278" s="8" t="s">
        <v>438</v>
      </c>
      <c r="E278" s="2" t="s">
        <v>666</v>
      </c>
      <c r="F278" s="16" t="s">
        <v>5</v>
      </c>
      <c r="G278" s="17">
        <v>2</v>
      </c>
      <c r="H278" s="18">
        <v>461345.36869874998</v>
      </c>
      <c r="I278" s="18">
        <f t="shared" si="4"/>
        <v>922690.73739749996</v>
      </c>
    </row>
    <row r="279" spans="1:9" ht="14.25" x14ac:dyDescent="0.2">
      <c r="A279" s="15" t="s">
        <v>3</v>
      </c>
      <c r="B279" s="15" t="s">
        <v>348</v>
      </c>
      <c r="C279" s="7" t="s">
        <v>437</v>
      </c>
      <c r="D279" s="8" t="s">
        <v>438</v>
      </c>
      <c r="E279" s="2" t="s">
        <v>667</v>
      </c>
      <c r="F279" s="16" t="s">
        <v>5</v>
      </c>
      <c r="G279" s="17">
        <v>4300</v>
      </c>
      <c r="H279" s="18">
        <v>379.27244949999994</v>
      </c>
      <c r="I279" s="18">
        <f t="shared" si="4"/>
        <v>1630871.5328499998</v>
      </c>
    </row>
    <row r="280" spans="1:9" ht="14.25" x14ac:dyDescent="0.2">
      <c r="A280" s="15" t="s">
        <v>3</v>
      </c>
      <c r="B280" s="15" t="s">
        <v>349</v>
      </c>
      <c r="C280" s="7" t="s">
        <v>437</v>
      </c>
      <c r="D280" s="8" t="s">
        <v>438</v>
      </c>
      <c r="E280" s="2" t="s">
        <v>668</v>
      </c>
      <c r="F280" s="16" t="s">
        <v>5</v>
      </c>
      <c r="G280" s="17">
        <v>3470</v>
      </c>
      <c r="H280" s="18">
        <v>402.99070269999993</v>
      </c>
      <c r="I280" s="18">
        <f t="shared" si="4"/>
        <v>1398377.7383689997</v>
      </c>
    </row>
    <row r="281" spans="1:9" ht="14.25" x14ac:dyDescent="0.2">
      <c r="A281" s="15" t="s">
        <v>3</v>
      </c>
      <c r="B281" s="15" t="s">
        <v>225</v>
      </c>
      <c r="C281" s="7" t="s">
        <v>437</v>
      </c>
      <c r="D281" s="8" t="s">
        <v>438</v>
      </c>
      <c r="E281" s="2" t="s">
        <v>669</v>
      </c>
      <c r="F281" s="16" t="s">
        <v>5</v>
      </c>
      <c r="G281" s="17">
        <v>1200</v>
      </c>
      <c r="H281" s="18">
        <v>433.44495094999996</v>
      </c>
      <c r="I281" s="18">
        <f t="shared" si="4"/>
        <v>520133.94113999995</v>
      </c>
    </row>
    <row r="282" spans="1:9" ht="14.25" x14ac:dyDescent="0.2">
      <c r="A282" s="15" t="s">
        <v>3</v>
      </c>
      <c r="B282" s="15" t="s">
        <v>226</v>
      </c>
      <c r="C282" s="7" t="s">
        <v>437</v>
      </c>
      <c r="D282" s="8" t="s">
        <v>438</v>
      </c>
      <c r="E282" s="5" t="s">
        <v>670</v>
      </c>
      <c r="F282" s="16" t="s">
        <v>5</v>
      </c>
      <c r="G282" s="17">
        <v>1200</v>
      </c>
      <c r="H282" s="18">
        <v>186.81749999999997</v>
      </c>
      <c r="I282" s="18">
        <f t="shared" si="4"/>
        <v>224180.99999999997</v>
      </c>
    </row>
    <row r="283" spans="1:9" ht="14.25" x14ac:dyDescent="0.2">
      <c r="A283" s="15" t="s">
        <v>3</v>
      </c>
      <c r="B283" s="15" t="s">
        <v>227</v>
      </c>
      <c r="C283" s="7" t="s">
        <v>441</v>
      </c>
      <c r="D283" s="8" t="s">
        <v>442</v>
      </c>
      <c r="E283" s="2" t="s">
        <v>671</v>
      </c>
      <c r="F283" s="16" t="s">
        <v>5</v>
      </c>
      <c r="G283" s="17">
        <v>1</v>
      </c>
      <c r="H283" s="18">
        <v>212252.44005354997</v>
      </c>
      <c r="I283" s="18">
        <f t="shared" si="4"/>
        <v>212252.44005354997</v>
      </c>
    </row>
    <row r="284" spans="1:9" ht="14.25" x14ac:dyDescent="0.2">
      <c r="A284" s="15" t="s">
        <v>3</v>
      </c>
      <c r="B284" s="15" t="s">
        <v>350</v>
      </c>
      <c r="C284" s="7" t="s">
        <v>404</v>
      </c>
      <c r="D284" s="8" t="s">
        <v>392</v>
      </c>
      <c r="E284" s="2" t="s">
        <v>672</v>
      </c>
      <c r="F284" s="16" t="s">
        <v>5</v>
      </c>
      <c r="G284" s="17">
        <v>31</v>
      </c>
      <c r="H284" s="18">
        <v>8984.6609336999991</v>
      </c>
      <c r="I284" s="18">
        <f t="shared" si="4"/>
        <v>278524.48894469999</v>
      </c>
    </row>
    <row r="285" spans="1:9" ht="14.25" x14ac:dyDescent="0.2">
      <c r="A285" s="15" t="s">
        <v>3</v>
      </c>
      <c r="B285" s="15" t="s">
        <v>228</v>
      </c>
      <c r="C285" s="7" t="s">
        <v>404</v>
      </c>
      <c r="D285" s="8" t="s">
        <v>392</v>
      </c>
      <c r="E285" s="2" t="s">
        <v>673</v>
      </c>
      <c r="F285" s="16" t="s">
        <v>5</v>
      </c>
      <c r="G285" s="17">
        <v>40</v>
      </c>
      <c r="H285" s="18">
        <v>2502.77544855</v>
      </c>
      <c r="I285" s="18">
        <f t="shared" si="4"/>
        <v>100111.01794200001</v>
      </c>
    </row>
    <row r="286" spans="1:9" ht="14.25" x14ac:dyDescent="0.2">
      <c r="A286" s="15" t="s">
        <v>3</v>
      </c>
      <c r="B286" s="15" t="s">
        <v>229</v>
      </c>
      <c r="C286" s="7" t="s">
        <v>404</v>
      </c>
      <c r="D286" s="8" t="s">
        <v>392</v>
      </c>
      <c r="E286" s="2" t="s">
        <v>674</v>
      </c>
      <c r="F286" s="16" t="s">
        <v>5</v>
      </c>
      <c r="G286" s="17">
        <v>5</v>
      </c>
      <c r="H286" s="18">
        <v>43369.016397799998</v>
      </c>
      <c r="I286" s="18">
        <f t="shared" si="4"/>
        <v>216845.081989</v>
      </c>
    </row>
    <row r="287" spans="1:9" ht="14.25" x14ac:dyDescent="0.2">
      <c r="A287" s="15" t="s">
        <v>3</v>
      </c>
      <c r="B287" s="15" t="s">
        <v>230</v>
      </c>
      <c r="C287" s="7" t="s">
        <v>396</v>
      </c>
      <c r="D287" s="8" t="s">
        <v>438</v>
      </c>
      <c r="E287" s="2" t="s">
        <v>675</v>
      </c>
      <c r="F287" s="16" t="s">
        <v>5</v>
      </c>
      <c r="G287" s="17">
        <v>4</v>
      </c>
      <c r="H287" s="18">
        <v>370955.82977860002</v>
      </c>
      <c r="I287" s="18">
        <f t="shared" si="4"/>
        <v>1483823.3191144001</v>
      </c>
    </row>
    <row r="288" spans="1:9" ht="14.25" x14ac:dyDescent="0.2">
      <c r="A288" s="15" t="s">
        <v>3</v>
      </c>
      <c r="B288" s="15" t="s">
        <v>231</v>
      </c>
      <c r="C288" s="7" t="s">
        <v>489</v>
      </c>
      <c r="D288" s="7" t="s">
        <v>471</v>
      </c>
      <c r="E288" s="1" t="s">
        <v>676</v>
      </c>
      <c r="F288" s="16" t="s">
        <v>5</v>
      </c>
      <c r="G288" s="17">
        <v>3</v>
      </c>
      <c r="H288" s="18">
        <v>1748870.1419754</v>
      </c>
      <c r="I288" s="18">
        <f t="shared" si="4"/>
        <v>5246610.4259262001</v>
      </c>
    </row>
    <row r="289" spans="1:9" ht="14.25" x14ac:dyDescent="0.2">
      <c r="A289" s="15" t="s">
        <v>3</v>
      </c>
      <c r="B289" s="15" t="s">
        <v>351</v>
      </c>
      <c r="C289" s="7" t="s">
        <v>489</v>
      </c>
      <c r="D289" s="7" t="s">
        <v>471</v>
      </c>
      <c r="E289" s="1" t="s">
        <v>676</v>
      </c>
      <c r="F289" s="16" t="s">
        <v>5</v>
      </c>
      <c r="G289" s="17">
        <v>1</v>
      </c>
      <c r="H289" s="18">
        <v>1250901.9469111497</v>
      </c>
      <c r="I289" s="18">
        <f t="shared" si="4"/>
        <v>1250901.9469111497</v>
      </c>
    </row>
    <row r="290" spans="1:9" ht="25.5" x14ac:dyDescent="0.2">
      <c r="A290" s="15" t="s">
        <v>3</v>
      </c>
      <c r="B290" s="15" t="s">
        <v>232</v>
      </c>
      <c r="C290" s="7" t="s">
        <v>507</v>
      </c>
      <c r="D290" s="8" t="s">
        <v>392</v>
      </c>
      <c r="E290" s="2" t="s">
        <v>677</v>
      </c>
      <c r="F290" s="16" t="s">
        <v>5</v>
      </c>
      <c r="G290" s="17">
        <v>6</v>
      </c>
      <c r="H290" s="18">
        <v>7908.3072786999992</v>
      </c>
      <c r="I290" s="18">
        <f t="shared" si="4"/>
        <v>47449.843672199997</v>
      </c>
    </row>
    <row r="291" spans="1:9" ht="25.5" x14ac:dyDescent="0.2">
      <c r="A291" s="15" t="s">
        <v>3</v>
      </c>
      <c r="B291" s="15" t="s">
        <v>233</v>
      </c>
      <c r="C291" s="7" t="s">
        <v>507</v>
      </c>
      <c r="D291" s="8" t="s">
        <v>392</v>
      </c>
      <c r="E291" s="2" t="s">
        <v>678</v>
      </c>
      <c r="F291" s="16" t="s">
        <v>5</v>
      </c>
      <c r="G291" s="17">
        <v>5</v>
      </c>
      <c r="H291" s="18">
        <v>7907.5154979499994</v>
      </c>
      <c r="I291" s="18">
        <f t="shared" si="4"/>
        <v>39537.577489749994</v>
      </c>
    </row>
    <row r="292" spans="1:9" ht="25.5" x14ac:dyDescent="0.2">
      <c r="A292" s="15" t="s">
        <v>3</v>
      </c>
      <c r="B292" s="15" t="s">
        <v>234</v>
      </c>
      <c r="C292" s="7" t="s">
        <v>507</v>
      </c>
      <c r="D292" s="8" t="s">
        <v>392</v>
      </c>
      <c r="E292" s="2" t="s">
        <v>679</v>
      </c>
      <c r="F292" s="16" t="s">
        <v>5</v>
      </c>
      <c r="G292" s="17">
        <v>1</v>
      </c>
      <c r="H292" s="18">
        <v>7767.0988361999998</v>
      </c>
      <c r="I292" s="18">
        <f t="shared" si="4"/>
        <v>7767.0988361999998</v>
      </c>
    </row>
    <row r="293" spans="1:9" ht="25.5" x14ac:dyDescent="0.2">
      <c r="A293" s="15" t="s">
        <v>3</v>
      </c>
      <c r="B293" s="15" t="s">
        <v>352</v>
      </c>
      <c r="C293" s="7" t="s">
        <v>507</v>
      </c>
      <c r="D293" s="8" t="s">
        <v>392</v>
      </c>
      <c r="E293" s="2" t="s">
        <v>680</v>
      </c>
      <c r="F293" s="16" t="s">
        <v>5</v>
      </c>
      <c r="G293" s="17">
        <v>5</v>
      </c>
      <c r="H293" s="18">
        <v>15088.554112549999</v>
      </c>
      <c r="I293" s="18">
        <f t="shared" si="4"/>
        <v>75442.770562749996</v>
      </c>
    </row>
    <row r="294" spans="1:9" ht="25.5" x14ac:dyDescent="0.2">
      <c r="A294" s="15" t="s">
        <v>3</v>
      </c>
      <c r="B294" s="15" t="s">
        <v>235</v>
      </c>
      <c r="C294" s="7" t="s">
        <v>507</v>
      </c>
      <c r="D294" s="8" t="s">
        <v>392</v>
      </c>
      <c r="E294" s="2" t="s">
        <v>679</v>
      </c>
      <c r="F294" s="16" t="s">
        <v>5</v>
      </c>
      <c r="G294" s="17">
        <v>10</v>
      </c>
      <c r="H294" s="18">
        <v>14961.807117849999</v>
      </c>
      <c r="I294" s="18">
        <f t="shared" si="4"/>
        <v>149618.07117849999</v>
      </c>
    </row>
    <row r="295" spans="1:9" ht="28.5" x14ac:dyDescent="0.2">
      <c r="A295" s="15" t="s">
        <v>3</v>
      </c>
      <c r="B295" s="15" t="s">
        <v>236</v>
      </c>
      <c r="C295" s="7" t="s">
        <v>441</v>
      </c>
      <c r="D295" s="7" t="s">
        <v>442</v>
      </c>
      <c r="E295" s="1" t="s">
        <v>681</v>
      </c>
      <c r="F295" s="16" t="s">
        <v>5</v>
      </c>
      <c r="G295" s="17">
        <v>10</v>
      </c>
      <c r="H295" s="18">
        <v>694122.41470025002</v>
      </c>
      <c r="I295" s="18">
        <f t="shared" si="4"/>
        <v>6941224.1470025005</v>
      </c>
    </row>
    <row r="296" spans="1:9" ht="14.25" x14ac:dyDescent="0.2">
      <c r="A296" s="15" t="s">
        <v>3</v>
      </c>
      <c r="B296" s="15" t="s">
        <v>237</v>
      </c>
      <c r="C296" s="7" t="s">
        <v>441</v>
      </c>
      <c r="D296" s="8" t="s">
        <v>442</v>
      </c>
      <c r="E296" s="2" t="s">
        <v>682</v>
      </c>
      <c r="F296" s="16" t="s">
        <v>5</v>
      </c>
      <c r="G296" s="17">
        <v>8</v>
      </c>
      <c r="H296" s="18">
        <v>181965.47849015001</v>
      </c>
      <c r="I296" s="18">
        <f t="shared" si="4"/>
        <v>1455723.8279212001</v>
      </c>
    </row>
    <row r="297" spans="1:9" ht="14.25" x14ac:dyDescent="0.2">
      <c r="A297" s="15" t="s">
        <v>3</v>
      </c>
      <c r="B297" s="15" t="s">
        <v>353</v>
      </c>
      <c r="C297" s="7" t="s">
        <v>441</v>
      </c>
      <c r="D297" s="8" t="s">
        <v>442</v>
      </c>
      <c r="E297" s="2" t="s">
        <v>683</v>
      </c>
      <c r="F297" s="16" t="s">
        <v>5</v>
      </c>
      <c r="G297" s="17">
        <v>2</v>
      </c>
      <c r="H297" s="18">
        <v>556057.43585004995</v>
      </c>
      <c r="I297" s="18">
        <f t="shared" si="4"/>
        <v>1112114.8717000999</v>
      </c>
    </row>
    <row r="298" spans="1:9" ht="14.25" x14ac:dyDescent="0.2">
      <c r="A298" s="15" t="s">
        <v>3</v>
      </c>
      <c r="B298" s="15" t="s">
        <v>354</v>
      </c>
      <c r="C298" s="7" t="s">
        <v>684</v>
      </c>
      <c r="D298" s="7" t="s">
        <v>438</v>
      </c>
      <c r="E298" s="1" t="s">
        <v>685</v>
      </c>
      <c r="F298" s="16" t="s">
        <v>5</v>
      </c>
      <c r="G298" s="17">
        <v>1</v>
      </c>
      <c r="H298" s="18">
        <v>4186296.4995503994</v>
      </c>
      <c r="I298" s="18">
        <f t="shared" si="4"/>
        <v>4186296.4995503994</v>
      </c>
    </row>
    <row r="299" spans="1:9" ht="14.25" x14ac:dyDescent="0.2">
      <c r="A299" s="15" t="s">
        <v>3</v>
      </c>
      <c r="B299" s="15" t="s">
        <v>355</v>
      </c>
      <c r="C299" s="7" t="s">
        <v>394</v>
      </c>
      <c r="D299" s="7" t="s">
        <v>392</v>
      </c>
      <c r="E299" s="1" t="s">
        <v>686</v>
      </c>
      <c r="F299" s="16" t="s">
        <v>5</v>
      </c>
      <c r="G299" s="17">
        <v>57</v>
      </c>
      <c r="H299" s="18">
        <v>7195.2560047999987</v>
      </c>
      <c r="I299" s="18">
        <f t="shared" si="4"/>
        <v>410129.59227359993</v>
      </c>
    </row>
    <row r="300" spans="1:9" ht="14.25" x14ac:dyDescent="0.2">
      <c r="A300" s="15" t="s">
        <v>3</v>
      </c>
      <c r="B300" s="15" t="s">
        <v>356</v>
      </c>
      <c r="C300" s="7" t="s">
        <v>470</v>
      </c>
      <c r="D300" s="7" t="s">
        <v>471</v>
      </c>
      <c r="E300" s="1" t="s">
        <v>687</v>
      </c>
      <c r="F300" s="16" t="s">
        <v>5</v>
      </c>
      <c r="G300" s="17">
        <v>3</v>
      </c>
      <c r="H300" s="18">
        <v>943575.8507699999</v>
      </c>
      <c r="I300" s="18">
        <f t="shared" si="4"/>
        <v>2830727.5523099997</v>
      </c>
    </row>
    <row r="301" spans="1:9" ht="14.25" x14ac:dyDescent="0.2">
      <c r="A301" s="15" t="s">
        <v>3</v>
      </c>
      <c r="B301" s="15" t="s">
        <v>238</v>
      </c>
      <c r="C301" s="7" t="s">
        <v>470</v>
      </c>
      <c r="D301" s="7" t="s">
        <v>471</v>
      </c>
      <c r="E301" s="1" t="s">
        <v>688</v>
      </c>
      <c r="F301" s="16" t="s">
        <v>5</v>
      </c>
      <c r="G301" s="17">
        <v>3</v>
      </c>
      <c r="H301" s="18">
        <v>2055001.3858533499</v>
      </c>
      <c r="I301" s="18">
        <f t="shared" si="4"/>
        <v>6165004.1575600496</v>
      </c>
    </row>
    <row r="302" spans="1:9" ht="14.25" x14ac:dyDescent="0.2">
      <c r="A302" s="15" t="s">
        <v>3</v>
      </c>
      <c r="B302" s="15" t="s">
        <v>357</v>
      </c>
      <c r="C302" s="7" t="s">
        <v>394</v>
      </c>
      <c r="D302" s="7" t="s">
        <v>392</v>
      </c>
      <c r="E302" s="1" t="s">
        <v>689</v>
      </c>
      <c r="F302" s="16" t="s">
        <v>5</v>
      </c>
      <c r="G302" s="17">
        <v>410</v>
      </c>
      <c r="H302" s="18">
        <v>16962.849091699998</v>
      </c>
      <c r="I302" s="18">
        <f t="shared" si="4"/>
        <v>6954768.1275969995</v>
      </c>
    </row>
    <row r="303" spans="1:9" ht="25.5" x14ac:dyDescent="0.2">
      <c r="A303" s="15" t="s">
        <v>3</v>
      </c>
      <c r="B303" s="15" t="s">
        <v>358</v>
      </c>
      <c r="C303" s="7" t="s">
        <v>404</v>
      </c>
      <c r="D303" s="8" t="s">
        <v>392</v>
      </c>
      <c r="E303" s="2" t="s">
        <v>690</v>
      </c>
      <c r="F303" s="16" t="s">
        <v>5</v>
      </c>
      <c r="G303" s="17">
        <v>150</v>
      </c>
      <c r="H303" s="18">
        <v>9061.1207916499989</v>
      </c>
      <c r="I303" s="18">
        <f t="shared" si="4"/>
        <v>1359168.1187474998</v>
      </c>
    </row>
    <row r="304" spans="1:9" ht="14.25" x14ac:dyDescent="0.2">
      <c r="A304" s="15" t="s">
        <v>3</v>
      </c>
      <c r="B304" s="15" t="s">
        <v>239</v>
      </c>
      <c r="C304" s="7" t="s">
        <v>396</v>
      </c>
      <c r="D304" s="8" t="s">
        <v>392</v>
      </c>
      <c r="E304" s="2" t="s">
        <v>691</v>
      </c>
      <c r="F304" s="16" t="s">
        <v>5</v>
      </c>
      <c r="G304" s="17">
        <v>48</v>
      </c>
      <c r="H304" s="18">
        <v>320.25618254999995</v>
      </c>
      <c r="I304" s="18">
        <f t="shared" si="4"/>
        <v>15372.296762399998</v>
      </c>
    </row>
    <row r="305" spans="1:9" ht="14.25" x14ac:dyDescent="0.2">
      <c r="A305" s="15" t="s">
        <v>3</v>
      </c>
      <c r="B305" s="15" t="s">
        <v>240</v>
      </c>
      <c r="C305" s="7" t="s">
        <v>396</v>
      </c>
      <c r="D305" s="8" t="s">
        <v>392</v>
      </c>
      <c r="E305" s="2" t="s">
        <v>691</v>
      </c>
      <c r="F305" s="16" t="s">
        <v>5</v>
      </c>
      <c r="G305" s="17">
        <v>25</v>
      </c>
      <c r="H305" s="18">
        <v>5390.0340115499994</v>
      </c>
      <c r="I305" s="18">
        <f t="shared" si="4"/>
        <v>134750.85028874999</v>
      </c>
    </row>
    <row r="306" spans="1:9" ht="14.25" x14ac:dyDescent="0.2">
      <c r="A306" s="15" t="s">
        <v>3</v>
      </c>
      <c r="B306" s="15" t="s">
        <v>359</v>
      </c>
      <c r="C306" s="7" t="s">
        <v>391</v>
      </c>
      <c r="D306" s="8" t="s">
        <v>392</v>
      </c>
      <c r="E306" s="2" t="s">
        <v>692</v>
      </c>
      <c r="F306" s="16" t="s">
        <v>5</v>
      </c>
      <c r="G306" s="17">
        <v>288</v>
      </c>
      <c r="H306" s="18">
        <v>4263.3253950999997</v>
      </c>
      <c r="I306" s="18">
        <f t="shared" si="4"/>
        <v>1227837.7137887999</v>
      </c>
    </row>
    <row r="307" spans="1:9" ht="14.25" x14ac:dyDescent="0.2">
      <c r="A307" s="15" t="s">
        <v>3</v>
      </c>
      <c r="B307" s="15" t="s">
        <v>360</v>
      </c>
      <c r="C307" s="7" t="s">
        <v>437</v>
      </c>
      <c r="D307" s="8" t="s">
        <v>438</v>
      </c>
      <c r="E307" s="2" t="s">
        <v>693</v>
      </c>
      <c r="F307" s="16" t="s">
        <v>5</v>
      </c>
      <c r="G307" s="17">
        <v>750</v>
      </c>
      <c r="H307" s="18">
        <v>677.64751764999994</v>
      </c>
      <c r="I307" s="18">
        <f t="shared" si="4"/>
        <v>508235.63823749998</v>
      </c>
    </row>
    <row r="308" spans="1:9" ht="14.25" x14ac:dyDescent="0.2">
      <c r="A308" s="15" t="s">
        <v>3</v>
      </c>
      <c r="B308" s="15" t="s">
        <v>361</v>
      </c>
      <c r="C308" s="7" t="s">
        <v>458</v>
      </c>
      <c r="D308" s="8" t="s">
        <v>442</v>
      </c>
      <c r="E308" s="2" t="s">
        <v>694</v>
      </c>
      <c r="F308" s="16" t="s">
        <v>5</v>
      </c>
      <c r="G308" s="17">
        <v>2</v>
      </c>
      <c r="H308" s="18">
        <v>1074164.5056240498</v>
      </c>
      <c r="I308" s="18">
        <f t="shared" si="4"/>
        <v>2148329.0112480996</v>
      </c>
    </row>
    <row r="309" spans="1:9" ht="14.25" x14ac:dyDescent="0.2">
      <c r="A309" s="15" t="s">
        <v>3</v>
      </c>
      <c r="B309" s="15" t="s">
        <v>362</v>
      </c>
      <c r="C309" s="7" t="s">
        <v>458</v>
      </c>
      <c r="D309" s="7" t="s">
        <v>442</v>
      </c>
      <c r="E309" s="1" t="s">
        <v>695</v>
      </c>
      <c r="F309" s="16" t="s">
        <v>5</v>
      </c>
      <c r="G309" s="17">
        <v>3</v>
      </c>
      <c r="H309" s="18">
        <v>1160808.1912845999</v>
      </c>
      <c r="I309" s="18">
        <f t="shared" si="4"/>
        <v>3482424.5738538001</v>
      </c>
    </row>
    <row r="310" spans="1:9" ht="14.25" x14ac:dyDescent="0.2">
      <c r="A310" s="15" t="s">
        <v>3</v>
      </c>
      <c r="B310" s="15" t="s">
        <v>363</v>
      </c>
      <c r="C310" s="7" t="s">
        <v>437</v>
      </c>
      <c r="D310" s="8" t="s">
        <v>438</v>
      </c>
      <c r="E310" s="2" t="s">
        <v>696</v>
      </c>
      <c r="F310" s="16" t="s">
        <v>5</v>
      </c>
      <c r="G310" s="17">
        <v>300</v>
      </c>
      <c r="H310" s="18">
        <v>353.41217409999996</v>
      </c>
      <c r="I310" s="18">
        <f t="shared" si="4"/>
        <v>106023.65222999999</v>
      </c>
    </row>
    <row r="311" spans="1:9" ht="25.5" x14ac:dyDescent="0.2">
      <c r="A311" s="15" t="s">
        <v>3</v>
      </c>
      <c r="B311" s="15" t="s">
        <v>241</v>
      </c>
      <c r="C311" s="7" t="s">
        <v>449</v>
      </c>
      <c r="D311" s="8" t="s">
        <v>442</v>
      </c>
      <c r="E311" s="2" t="s">
        <v>697</v>
      </c>
      <c r="F311" s="16" t="s">
        <v>5</v>
      </c>
      <c r="G311" s="17">
        <v>18</v>
      </c>
      <c r="H311" s="18">
        <v>11284.121595199998</v>
      </c>
      <c r="I311" s="18">
        <f t="shared" si="4"/>
        <v>203114.18871359999</v>
      </c>
    </row>
    <row r="312" spans="1:9" ht="25.5" x14ac:dyDescent="0.2">
      <c r="A312" s="15" t="s">
        <v>3</v>
      </c>
      <c r="B312" s="15" t="s">
        <v>242</v>
      </c>
      <c r="C312" s="7" t="s">
        <v>449</v>
      </c>
      <c r="D312" s="8" t="s">
        <v>442</v>
      </c>
      <c r="E312" s="2" t="s">
        <v>698</v>
      </c>
      <c r="F312" s="16" t="s">
        <v>5</v>
      </c>
      <c r="G312" s="17">
        <v>30</v>
      </c>
      <c r="H312" s="18">
        <v>12987.0836967</v>
      </c>
      <c r="I312" s="18">
        <f t="shared" si="4"/>
        <v>389612.510901</v>
      </c>
    </row>
    <row r="313" spans="1:9" ht="25.5" x14ac:dyDescent="0.2">
      <c r="A313" s="15" t="s">
        <v>3</v>
      </c>
      <c r="B313" s="15" t="s">
        <v>364</v>
      </c>
      <c r="C313" s="7" t="s">
        <v>449</v>
      </c>
      <c r="D313" s="8" t="s">
        <v>442</v>
      </c>
      <c r="E313" s="2" t="s">
        <v>699</v>
      </c>
      <c r="F313" s="16" t="s">
        <v>5</v>
      </c>
      <c r="G313" s="17">
        <v>20</v>
      </c>
      <c r="H313" s="18">
        <v>19668.91825585</v>
      </c>
      <c r="I313" s="18">
        <f t="shared" si="4"/>
        <v>393378.36511700001</v>
      </c>
    </row>
    <row r="314" spans="1:9" ht="25.5" x14ac:dyDescent="0.2">
      <c r="A314" s="15" t="s">
        <v>3</v>
      </c>
      <c r="B314" s="15" t="s">
        <v>243</v>
      </c>
      <c r="C314" s="7" t="s">
        <v>449</v>
      </c>
      <c r="D314" s="8" t="s">
        <v>442</v>
      </c>
      <c r="E314" s="2" t="s">
        <v>700</v>
      </c>
      <c r="F314" s="16" t="s">
        <v>5</v>
      </c>
      <c r="G314" s="17">
        <v>28</v>
      </c>
      <c r="H314" s="18">
        <v>6684.2467175000002</v>
      </c>
      <c r="I314" s="18">
        <f t="shared" si="4"/>
        <v>187158.90809000001</v>
      </c>
    </row>
    <row r="315" spans="1:9" ht="25.5" x14ac:dyDescent="0.2">
      <c r="A315" s="15" t="s">
        <v>3</v>
      </c>
      <c r="B315" s="15" t="s">
        <v>365</v>
      </c>
      <c r="C315" s="7" t="s">
        <v>449</v>
      </c>
      <c r="D315" s="8" t="s">
        <v>442</v>
      </c>
      <c r="E315" s="2" t="s">
        <v>701</v>
      </c>
      <c r="F315" s="16" t="s">
        <v>5</v>
      </c>
      <c r="G315" s="17">
        <v>10</v>
      </c>
      <c r="H315" s="18">
        <v>14423.626323999999</v>
      </c>
      <c r="I315" s="18">
        <f t="shared" si="4"/>
        <v>144236.26324</v>
      </c>
    </row>
    <row r="316" spans="1:9" ht="14.25" x14ac:dyDescent="0.2">
      <c r="A316" s="15" t="s">
        <v>3</v>
      </c>
      <c r="B316" s="15" t="s">
        <v>244</v>
      </c>
      <c r="C316" s="7" t="s">
        <v>394</v>
      </c>
      <c r="D316" s="8" t="s">
        <v>392</v>
      </c>
      <c r="E316" s="2" t="s">
        <v>702</v>
      </c>
      <c r="F316" s="16" t="s">
        <v>5</v>
      </c>
      <c r="G316" s="17">
        <v>14</v>
      </c>
      <c r="H316" s="18">
        <v>2985.8056417999996</v>
      </c>
      <c r="I316" s="18">
        <f t="shared" si="4"/>
        <v>41801.278985199999</v>
      </c>
    </row>
    <row r="317" spans="1:9" ht="14.25" x14ac:dyDescent="0.2">
      <c r="A317" s="15" t="s">
        <v>3</v>
      </c>
      <c r="B317" s="15" t="s">
        <v>245</v>
      </c>
      <c r="C317" s="7" t="s">
        <v>396</v>
      </c>
      <c r="D317" s="7" t="s">
        <v>392</v>
      </c>
      <c r="E317" s="1" t="s">
        <v>703</v>
      </c>
      <c r="F317" s="16" t="s">
        <v>5</v>
      </c>
      <c r="G317" s="17">
        <v>275</v>
      </c>
      <c r="H317" s="18">
        <v>15734.886577049998</v>
      </c>
      <c r="I317" s="18">
        <f t="shared" si="4"/>
        <v>4327093.8086887496</v>
      </c>
    </row>
    <row r="318" spans="1:9" ht="25.5" x14ac:dyDescent="0.2">
      <c r="A318" s="15" t="s">
        <v>3</v>
      </c>
      <c r="B318" s="15" t="s">
        <v>246</v>
      </c>
      <c r="C318" s="7" t="s">
        <v>394</v>
      </c>
      <c r="D318" s="8" t="s">
        <v>392</v>
      </c>
      <c r="E318" s="2" t="s">
        <v>704</v>
      </c>
      <c r="F318" s="16" t="s">
        <v>5</v>
      </c>
      <c r="G318" s="17">
        <v>10</v>
      </c>
      <c r="H318" s="18">
        <v>4782.9584863999999</v>
      </c>
      <c r="I318" s="18">
        <f t="shared" si="4"/>
        <v>47829.584863999997</v>
      </c>
    </row>
    <row r="319" spans="1:9" ht="14.25" x14ac:dyDescent="0.2">
      <c r="A319" s="15" t="s">
        <v>3</v>
      </c>
      <c r="B319" s="15" t="s">
        <v>247</v>
      </c>
      <c r="C319" s="7" t="s">
        <v>391</v>
      </c>
      <c r="D319" s="8" t="s">
        <v>392</v>
      </c>
      <c r="E319" s="2" t="s">
        <v>705</v>
      </c>
      <c r="F319" s="16" t="s">
        <v>5</v>
      </c>
      <c r="G319" s="17">
        <v>14</v>
      </c>
      <c r="H319" s="18">
        <v>74111.727102349992</v>
      </c>
      <c r="I319" s="18">
        <f t="shared" si="4"/>
        <v>1037564.1794328999</v>
      </c>
    </row>
    <row r="320" spans="1:9" ht="14.25" x14ac:dyDescent="0.2">
      <c r="A320" s="15" t="s">
        <v>3</v>
      </c>
      <c r="B320" s="15" t="s">
        <v>366</v>
      </c>
      <c r="C320" s="7" t="s">
        <v>394</v>
      </c>
      <c r="D320" s="8" t="s">
        <v>392</v>
      </c>
      <c r="E320" s="2" t="s">
        <v>706</v>
      </c>
      <c r="F320" s="16" t="s">
        <v>5</v>
      </c>
      <c r="G320" s="17">
        <v>30</v>
      </c>
      <c r="H320" s="18">
        <v>18495.003466499998</v>
      </c>
      <c r="I320" s="18">
        <f t="shared" si="4"/>
        <v>554850.10399500001</v>
      </c>
    </row>
    <row r="321" spans="1:9" ht="25.5" x14ac:dyDescent="0.2">
      <c r="A321" s="15" t="s">
        <v>3</v>
      </c>
      <c r="B321" s="15" t="s">
        <v>248</v>
      </c>
      <c r="C321" s="7" t="s">
        <v>449</v>
      </c>
      <c r="D321" s="8" t="s">
        <v>442</v>
      </c>
      <c r="E321" s="2" t="s">
        <v>707</v>
      </c>
      <c r="F321" s="16" t="s">
        <v>5</v>
      </c>
      <c r="G321" s="17">
        <v>50</v>
      </c>
      <c r="H321" s="18">
        <v>25072.890996499998</v>
      </c>
      <c r="I321" s="18">
        <f t="shared" si="4"/>
        <v>1253644.5498249999</v>
      </c>
    </row>
    <row r="322" spans="1:9" ht="25.5" x14ac:dyDescent="0.2">
      <c r="A322" s="15" t="s">
        <v>3</v>
      </c>
      <c r="B322" s="15" t="s">
        <v>249</v>
      </c>
      <c r="C322" s="7" t="s">
        <v>449</v>
      </c>
      <c r="D322" s="8" t="s">
        <v>442</v>
      </c>
      <c r="E322" s="2" t="s">
        <v>708</v>
      </c>
      <c r="F322" s="16" t="s">
        <v>5</v>
      </c>
      <c r="G322" s="17">
        <v>13</v>
      </c>
      <c r="H322" s="18">
        <v>6903.0097132999999</v>
      </c>
      <c r="I322" s="18">
        <f t="shared" ref="I322:I385" si="5">H322*G322</f>
        <v>89739.126272900001</v>
      </c>
    </row>
    <row r="323" spans="1:9" ht="25.5" x14ac:dyDescent="0.2">
      <c r="A323" s="15" t="s">
        <v>3</v>
      </c>
      <c r="B323" s="15" t="s">
        <v>250</v>
      </c>
      <c r="C323" s="7" t="s">
        <v>449</v>
      </c>
      <c r="D323" s="8" t="s">
        <v>442</v>
      </c>
      <c r="E323" s="2" t="s">
        <v>709</v>
      </c>
      <c r="F323" s="16" t="s">
        <v>5</v>
      </c>
      <c r="G323" s="17">
        <v>9</v>
      </c>
      <c r="H323" s="18">
        <v>63212.786187449994</v>
      </c>
      <c r="I323" s="18">
        <f t="shared" si="5"/>
        <v>568915.07568704989</v>
      </c>
    </row>
    <row r="324" spans="1:9" ht="38.25" x14ac:dyDescent="0.2">
      <c r="A324" s="15" t="s">
        <v>3</v>
      </c>
      <c r="B324" s="15" t="s">
        <v>251</v>
      </c>
      <c r="C324" s="7" t="s">
        <v>441</v>
      </c>
      <c r="D324" s="8" t="s">
        <v>442</v>
      </c>
      <c r="E324" s="2" t="s">
        <v>710</v>
      </c>
      <c r="F324" s="16" t="s">
        <v>5</v>
      </c>
      <c r="G324" s="17">
        <v>3</v>
      </c>
      <c r="H324" s="18">
        <v>294396.49551759998</v>
      </c>
      <c r="I324" s="18">
        <f t="shared" si="5"/>
        <v>883189.48655279994</v>
      </c>
    </row>
    <row r="325" spans="1:9" ht="14.25" x14ac:dyDescent="0.2">
      <c r="A325" s="15" t="s">
        <v>3</v>
      </c>
      <c r="B325" s="15" t="s">
        <v>252</v>
      </c>
      <c r="C325" s="7" t="s">
        <v>441</v>
      </c>
      <c r="D325" s="8" t="s">
        <v>442</v>
      </c>
      <c r="E325" s="2" t="s">
        <v>711</v>
      </c>
      <c r="F325" s="16" t="s">
        <v>5</v>
      </c>
      <c r="G325" s="17">
        <v>3</v>
      </c>
      <c r="H325" s="18">
        <v>82457.806669299986</v>
      </c>
      <c r="I325" s="18">
        <f t="shared" si="5"/>
        <v>247373.42000789996</v>
      </c>
    </row>
    <row r="326" spans="1:9" ht="25.5" x14ac:dyDescent="0.2">
      <c r="A326" s="15" t="s">
        <v>3</v>
      </c>
      <c r="B326" s="15" t="s">
        <v>367</v>
      </c>
      <c r="C326" s="7" t="s">
        <v>449</v>
      </c>
      <c r="D326" s="8" t="s">
        <v>442</v>
      </c>
      <c r="E326" s="2" t="s">
        <v>712</v>
      </c>
      <c r="F326" s="16" t="s">
        <v>5</v>
      </c>
      <c r="G326" s="17">
        <v>1</v>
      </c>
      <c r="H326" s="18">
        <v>17045.240096499998</v>
      </c>
      <c r="I326" s="18">
        <f t="shared" si="5"/>
        <v>17045.240096499998</v>
      </c>
    </row>
    <row r="327" spans="1:9" ht="14.25" x14ac:dyDescent="0.2">
      <c r="A327" s="15" t="s">
        <v>3</v>
      </c>
      <c r="B327" s="15" t="s">
        <v>253</v>
      </c>
      <c r="C327" s="7" t="s">
        <v>460</v>
      </c>
      <c r="D327" s="8" t="s">
        <v>442</v>
      </c>
      <c r="E327" s="2" t="s">
        <v>713</v>
      </c>
      <c r="F327" s="16" t="s">
        <v>5</v>
      </c>
      <c r="G327" s="17">
        <v>1</v>
      </c>
      <c r="H327" s="18">
        <v>301298.84999999998</v>
      </c>
      <c r="I327" s="18">
        <f t="shared" si="5"/>
        <v>301298.84999999998</v>
      </c>
    </row>
    <row r="328" spans="1:9" ht="25.5" x14ac:dyDescent="0.2">
      <c r="A328" s="15" t="s">
        <v>3</v>
      </c>
      <c r="B328" s="15" t="s">
        <v>254</v>
      </c>
      <c r="C328" s="7" t="s">
        <v>460</v>
      </c>
      <c r="D328" s="8" t="s">
        <v>442</v>
      </c>
      <c r="E328" s="2" t="s">
        <v>714</v>
      </c>
      <c r="F328" s="16" t="s">
        <v>5</v>
      </c>
      <c r="G328" s="17">
        <v>1</v>
      </c>
      <c r="H328" s="18">
        <v>501325.32446594996</v>
      </c>
      <c r="I328" s="18">
        <f t="shared" si="5"/>
        <v>501325.32446594996</v>
      </c>
    </row>
    <row r="329" spans="1:9" ht="25.5" x14ac:dyDescent="0.2">
      <c r="A329" s="15" t="s">
        <v>3</v>
      </c>
      <c r="B329" s="15" t="s">
        <v>255</v>
      </c>
      <c r="C329" s="7" t="s">
        <v>460</v>
      </c>
      <c r="D329" s="8" t="s">
        <v>442</v>
      </c>
      <c r="E329" s="2" t="s">
        <v>715</v>
      </c>
      <c r="F329" s="16" t="s">
        <v>5</v>
      </c>
      <c r="G329" s="17">
        <v>1</v>
      </c>
      <c r="H329" s="18">
        <v>586898.27158339997</v>
      </c>
      <c r="I329" s="18">
        <f t="shared" si="5"/>
        <v>586898.27158339997</v>
      </c>
    </row>
    <row r="330" spans="1:9" ht="14.25" x14ac:dyDescent="0.2">
      <c r="A330" s="15" t="s">
        <v>3</v>
      </c>
      <c r="B330" s="15" t="s">
        <v>256</v>
      </c>
      <c r="C330" s="7" t="s">
        <v>504</v>
      </c>
      <c r="D330" s="8" t="s">
        <v>438</v>
      </c>
      <c r="E330" s="2" t="s">
        <v>716</v>
      </c>
      <c r="F330" s="16" t="s">
        <v>5</v>
      </c>
      <c r="G330" s="17">
        <v>1</v>
      </c>
      <c r="H330" s="18">
        <v>222692.22015909999</v>
      </c>
      <c r="I330" s="18">
        <f t="shared" si="5"/>
        <v>222692.22015909999</v>
      </c>
    </row>
    <row r="331" spans="1:9" ht="14.25" x14ac:dyDescent="0.2">
      <c r="A331" s="15" t="s">
        <v>3</v>
      </c>
      <c r="B331" s="15" t="s">
        <v>257</v>
      </c>
      <c r="C331" s="7" t="s">
        <v>504</v>
      </c>
      <c r="D331" s="8" t="s">
        <v>438</v>
      </c>
      <c r="E331" s="2" t="s">
        <v>717</v>
      </c>
      <c r="F331" s="16" t="s">
        <v>5</v>
      </c>
      <c r="G331" s="17">
        <v>1</v>
      </c>
      <c r="H331" s="18">
        <v>58321.584792850001</v>
      </c>
      <c r="I331" s="18">
        <f t="shared" si="5"/>
        <v>58321.584792850001</v>
      </c>
    </row>
    <row r="332" spans="1:9" ht="14.25" x14ac:dyDescent="0.2">
      <c r="A332" s="15" t="s">
        <v>3</v>
      </c>
      <c r="B332" s="15" t="s">
        <v>368</v>
      </c>
      <c r="C332" s="7" t="s">
        <v>504</v>
      </c>
      <c r="D332" s="8" t="s">
        <v>438</v>
      </c>
      <c r="E332" s="2" t="s">
        <v>718</v>
      </c>
      <c r="F332" s="16" t="s">
        <v>5</v>
      </c>
      <c r="G332" s="17">
        <v>3</v>
      </c>
      <c r="H332" s="18">
        <v>166592.85602474998</v>
      </c>
      <c r="I332" s="18">
        <f t="shared" si="5"/>
        <v>499778.56807424995</v>
      </c>
    </row>
    <row r="333" spans="1:9" ht="14.25" x14ac:dyDescent="0.2">
      <c r="A333" s="15" t="s">
        <v>3</v>
      </c>
      <c r="B333" s="15" t="s">
        <v>258</v>
      </c>
      <c r="C333" s="7" t="s">
        <v>512</v>
      </c>
      <c r="D333" s="8" t="s">
        <v>392</v>
      </c>
      <c r="E333" s="2" t="s">
        <v>719</v>
      </c>
      <c r="F333" s="16" t="s">
        <v>5</v>
      </c>
      <c r="G333" s="17">
        <v>5100</v>
      </c>
      <c r="H333" s="18">
        <v>118.50520344999998</v>
      </c>
      <c r="I333" s="18">
        <f t="shared" si="5"/>
        <v>604376.53759499989</v>
      </c>
    </row>
    <row r="334" spans="1:9" ht="14.25" x14ac:dyDescent="0.2">
      <c r="A334" s="15" t="s">
        <v>3</v>
      </c>
      <c r="B334" s="15" t="s">
        <v>259</v>
      </c>
      <c r="C334" s="7" t="s">
        <v>512</v>
      </c>
      <c r="D334" s="8" t="s">
        <v>392</v>
      </c>
      <c r="E334" s="2" t="s">
        <v>720</v>
      </c>
      <c r="F334" s="16" t="s">
        <v>5</v>
      </c>
      <c r="G334" s="17">
        <v>1400</v>
      </c>
      <c r="H334" s="18">
        <v>52.479218449999998</v>
      </c>
      <c r="I334" s="18">
        <f t="shared" si="5"/>
        <v>73470.905830000003</v>
      </c>
    </row>
    <row r="335" spans="1:9" ht="14.25" x14ac:dyDescent="0.2">
      <c r="A335" s="15" t="s">
        <v>3</v>
      </c>
      <c r="B335" s="15" t="s">
        <v>369</v>
      </c>
      <c r="C335" s="7" t="s">
        <v>504</v>
      </c>
      <c r="D335" s="8" t="s">
        <v>438</v>
      </c>
      <c r="E335" s="2" t="s">
        <v>721</v>
      </c>
      <c r="F335" s="16" t="s">
        <v>5</v>
      </c>
      <c r="G335" s="17">
        <v>6</v>
      </c>
      <c r="H335" s="18">
        <v>343257.20539334998</v>
      </c>
      <c r="I335" s="18">
        <f t="shared" si="5"/>
        <v>2059543.2323600999</v>
      </c>
    </row>
    <row r="336" spans="1:9" ht="14.25" x14ac:dyDescent="0.2">
      <c r="A336" s="15" t="s">
        <v>3</v>
      </c>
      <c r="B336" s="15" t="s">
        <v>370</v>
      </c>
      <c r="C336" s="7" t="s">
        <v>504</v>
      </c>
      <c r="D336" s="8" t="s">
        <v>438</v>
      </c>
      <c r="E336" s="2" t="s">
        <v>722</v>
      </c>
      <c r="F336" s="16" t="s">
        <v>5</v>
      </c>
      <c r="G336" s="17">
        <v>3</v>
      </c>
      <c r="H336" s="18">
        <v>129719.56374405</v>
      </c>
      <c r="I336" s="18">
        <f t="shared" si="5"/>
        <v>389158.69123215001</v>
      </c>
    </row>
    <row r="337" spans="1:9" ht="14.25" x14ac:dyDescent="0.2">
      <c r="A337" s="15" t="s">
        <v>3</v>
      </c>
      <c r="B337" s="15" t="s">
        <v>371</v>
      </c>
      <c r="C337" s="7" t="s">
        <v>504</v>
      </c>
      <c r="D337" s="8" t="s">
        <v>438</v>
      </c>
      <c r="E337" s="2" t="s">
        <v>723</v>
      </c>
      <c r="F337" s="16" t="s">
        <v>5</v>
      </c>
      <c r="G337" s="17">
        <v>1</v>
      </c>
      <c r="H337" s="18">
        <v>699095.01942559995</v>
      </c>
      <c r="I337" s="18">
        <f t="shared" si="5"/>
        <v>699095.01942559995</v>
      </c>
    </row>
    <row r="338" spans="1:9" ht="14.25" x14ac:dyDescent="0.2">
      <c r="A338" s="15" t="s">
        <v>3</v>
      </c>
      <c r="B338" s="15" t="s">
        <v>260</v>
      </c>
      <c r="C338" s="7" t="s">
        <v>512</v>
      </c>
      <c r="D338" s="8" t="s">
        <v>392</v>
      </c>
      <c r="E338" s="2" t="s">
        <v>724</v>
      </c>
      <c r="F338" s="16" t="s">
        <v>5</v>
      </c>
      <c r="G338" s="17">
        <v>695</v>
      </c>
      <c r="H338" s="18">
        <v>74.044056399999988</v>
      </c>
      <c r="I338" s="18">
        <f t="shared" si="5"/>
        <v>51460.619197999993</v>
      </c>
    </row>
    <row r="339" spans="1:9" ht="14.25" x14ac:dyDescent="0.2">
      <c r="A339" s="15" t="s">
        <v>3</v>
      </c>
      <c r="B339" s="15" t="s">
        <v>372</v>
      </c>
      <c r="C339" s="7" t="s">
        <v>437</v>
      </c>
      <c r="D339" s="8" t="s">
        <v>438</v>
      </c>
      <c r="E339" s="2" t="s">
        <v>725</v>
      </c>
      <c r="F339" s="16" t="s">
        <v>5</v>
      </c>
      <c r="G339" s="17">
        <v>3300</v>
      </c>
      <c r="H339" s="18">
        <v>58.118312449999998</v>
      </c>
      <c r="I339" s="18">
        <f t="shared" si="5"/>
        <v>191790.43108499999</v>
      </c>
    </row>
    <row r="340" spans="1:9" ht="14.25" x14ac:dyDescent="0.2">
      <c r="A340" s="15" t="s">
        <v>3</v>
      </c>
      <c r="B340" s="15" t="s">
        <v>373</v>
      </c>
      <c r="C340" s="7" t="s">
        <v>512</v>
      </c>
      <c r="D340" s="8" t="s">
        <v>392</v>
      </c>
      <c r="E340" s="2" t="s">
        <v>726</v>
      </c>
      <c r="F340" s="16" t="s">
        <v>5</v>
      </c>
      <c r="G340" s="17">
        <v>488</v>
      </c>
      <c r="H340" s="18">
        <v>89.852304849999996</v>
      </c>
      <c r="I340" s="18">
        <f t="shared" si="5"/>
        <v>43847.924766799995</v>
      </c>
    </row>
    <row r="341" spans="1:9" ht="14.25" x14ac:dyDescent="0.2">
      <c r="A341" s="15" t="s">
        <v>3</v>
      </c>
      <c r="B341" s="15" t="s">
        <v>261</v>
      </c>
      <c r="C341" s="7" t="s">
        <v>512</v>
      </c>
      <c r="D341" s="8" t="s">
        <v>392</v>
      </c>
      <c r="E341" s="2" t="s">
        <v>727</v>
      </c>
      <c r="F341" s="16" t="s">
        <v>5</v>
      </c>
      <c r="G341" s="17">
        <v>3672</v>
      </c>
      <c r="H341" s="18">
        <v>49.686131799999991</v>
      </c>
      <c r="I341" s="18">
        <f t="shared" si="5"/>
        <v>182447.47596959997</v>
      </c>
    </row>
    <row r="342" spans="1:9" ht="14.25" x14ac:dyDescent="0.2">
      <c r="A342" s="15" t="s">
        <v>3</v>
      </c>
      <c r="B342" s="15" t="s">
        <v>374</v>
      </c>
      <c r="C342" s="7" t="s">
        <v>512</v>
      </c>
      <c r="D342" s="8" t="s">
        <v>392</v>
      </c>
      <c r="E342" s="2" t="s">
        <v>728</v>
      </c>
      <c r="F342" s="16" t="s">
        <v>5</v>
      </c>
      <c r="G342" s="17">
        <v>2564</v>
      </c>
      <c r="H342" s="18">
        <v>89.291471699999988</v>
      </c>
      <c r="I342" s="18">
        <f t="shared" si="5"/>
        <v>228943.33343879998</v>
      </c>
    </row>
    <row r="343" spans="1:9" ht="14.25" x14ac:dyDescent="0.2">
      <c r="A343" s="15" t="s">
        <v>3</v>
      </c>
      <c r="B343" s="15" t="s">
        <v>262</v>
      </c>
      <c r="C343" s="7" t="s">
        <v>512</v>
      </c>
      <c r="D343" s="8" t="s">
        <v>392</v>
      </c>
      <c r="E343" s="2" t="s">
        <v>729</v>
      </c>
      <c r="F343" s="16" t="s">
        <v>5</v>
      </c>
      <c r="G343" s="17">
        <v>35</v>
      </c>
      <c r="H343" s="18">
        <v>435.84213054999998</v>
      </c>
      <c r="I343" s="18">
        <f t="shared" si="5"/>
        <v>15254.47456925</v>
      </c>
    </row>
    <row r="344" spans="1:9" ht="14.25" x14ac:dyDescent="0.2">
      <c r="A344" s="15" t="s">
        <v>3</v>
      </c>
      <c r="B344" s="15" t="s">
        <v>375</v>
      </c>
      <c r="C344" s="7" t="s">
        <v>512</v>
      </c>
      <c r="D344" s="8" t="s">
        <v>392</v>
      </c>
      <c r="E344" s="2" t="s">
        <v>728</v>
      </c>
      <c r="F344" s="16" t="s">
        <v>5</v>
      </c>
      <c r="G344" s="17">
        <v>1100</v>
      </c>
      <c r="H344" s="18">
        <v>100.49009464999999</v>
      </c>
      <c r="I344" s="18">
        <f t="shared" si="5"/>
        <v>110539.10411499999</v>
      </c>
    </row>
    <row r="345" spans="1:9" ht="14.25" x14ac:dyDescent="0.2">
      <c r="A345" s="15" t="s">
        <v>3</v>
      </c>
      <c r="B345" s="15" t="s">
        <v>263</v>
      </c>
      <c r="C345" s="7" t="s">
        <v>512</v>
      </c>
      <c r="D345" s="8" t="s">
        <v>392</v>
      </c>
      <c r="E345" s="2" t="s">
        <v>730</v>
      </c>
      <c r="F345" s="16" t="s">
        <v>5</v>
      </c>
      <c r="G345" s="17">
        <v>485</v>
      </c>
      <c r="H345" s="18">
        <v>62.643679749999997</v>
      </c>
      <c r="I345" s="18">
        <f t="shared" si="5"/>
        <v>30382.18467875</v>
      </c>
    </row>
    <row r="346" spans="1:9" ht="14.25" x14ac:dyDescent="0.2">
      <c r="A346" s="15" t="s">
        <v>3</v>
      </c>
      <c r="B346" s="15" t="s">
        <v>376</v>
      </c>
      <c r="C346" s="7" t="s">
        <v>512</v>
      </c>
      <c r="D346" s="7" t="s">
        <v>392</v>
      </c>
      <c r="E346" s="2" t="s">
        <v>731</v>
      </c>
      <c r="F346" s="16" t="s">
        <v>5</v>
      </c>
      <c r="G346" s="17">
        <v>11133</v>
      </c>
      <c r="H346" s="18">
        <v>93.176958299999995</v>
      </c>
      <c r="I346" s="18">
        <f t="shared" si="5"/>
        <v>1037339.0767538999</v>
      </c>
    </row>
    <row r="347" spans="1:9" ht="14.25" x14ac:dyDescent="0.2">
      <c r="A347" s="15" t="s">
        <v>3</v>
      </c>
      <c r="B347" s="15" t="s">
        <v>264</v>
      </c>
      <c r="C347" s="7" t="s">
        <v>512</v>
      </c>
      <c r="D347" s="8" t="s">
        <v>392</v>
      </c>
      <c r="E347" s="2" t="s">
        <v>732</v>
      </c>
      <c r="F347" s="16" t="s">
        <v>5</v>
      </c>
      <c r="G347" s="17">
        <v>100</v>
      </c>
      <c r="H347" s="18">
        <v>344.78255569999999</v>
      </c>
      <c r="I347" s="18">
        <f t="shared" si="5"/>
        <v>34478.255570000001</v>
      </c>
    </row>
    <row r="348" spans="1:9" ht="14.25" x14ac:dyDescent="0.2">
      <c r="A348" s="15" t="s">
        <v>3</v>
      </c>
      <c r="B348" s="15" t="s">
        <v>265</v>
      </c>
      <c r="C348" s="7" t="s">
        <v>512</v>
      </c>
      <c r="D348" s="8" t="s">
        <v>392</v>
      </c>
      <c r="E348" s="2" t="s">
        <v>733</v>
      </c>
      <c r="F348" s="16" t="s">
        <v>5</v>
      </c>
      <c r="G348" s="17">
        <v>99</v>
      </c>
      <c r="H348" s="18">
        <v>520.94882469999993</v>
      </c>
      <c r="I348" s="18">
        <f t="shared" si="5"/>
        <v>51573.933645299992</v>
      </c>
    </row>
    <row r="349" spans="1:9" ht="14.25" x14ac:dyDescent="0.2">
      <c r="A349" s="15" t="s">
        <v>3</v>
      </c>
      <c r="B349" s="15" t="s">
        <v>266</v>
      </c>
      <c r="C349" s="7" t="s">
        <v>512</v>
      </c>
      <c r="D349" s="8" t="s">
        <v>392</v>
      </c>
      <c r="E349" s="2" t="s">
        <v>734</v>
      </c>
      <c r="F349" s="16" t="s">
        <v>5</v>
      </c>
      <c r="G349" s="17">
        <v>321</v>
      </c>
      <c r="H349" s="18">
        <v>125.89555079999998</v>
      </c>
      <c r="I349" s="18">
        <f t="shared" si="5"/>
        <v>40412.471806799993</v>
      </c>
    </row>
    <row r="350" spans="1:9" ht="14.25" x14ac:dyDescent="0.2">
      <c r="A350" s="15" t="s">
        <v>3</v>
      </c>
      <c r="B350" s="15" t="s">
        <v>267</v>
      </c>
      <c r="C350" s="7" t="s">
        <v>504</v>
      </c>
      <c r="D350" s="8" t="s">
        <v>438</v>
      </c>
      <c r="E350" s="2" t="s">
        <v>735</v>
      </c>
      <c r="F350" s="16" t="s">
        <v>5</v>
      </c>
      <c r="G350" s="17">
        <v>1</v>
      </c>
      <c r="H350" s="18">
        <v>365761.09862599993</v>
      </c>
      <c r="I350" s="18">
        <f t="shared" si="5"/>
        <v>365761.09862599993</v>
      </c>
    </row>
    <row r="351" spans="1:9" ht="14.25" x14ac:dyDescent="0.2">
      <c r="A351" s="15" t="s">
        <v>3</v>
      </c>
      <c r="B351" s="15" t="s">
        <v>377</v>
      </c>
      <c r="C351" s="7" t="s">
        <v>504</v>
      </c>
      <c r="D351" s="8" t="s">
        <v>438</v>
      </c>
      <c r="E351" s="2" t="s">
        <v>736</v>
      </c>
      <c r="F351" s="16" t="s">
        <v>5</v>
      </c>
      <c r="G351" s="17">
        <v>1</v>
      </c>
      <c r="H351" s="18">
        <v>434506.22669394995</v>
      </c>
      <c r="I351" s="18">
        <f t="shared" si="5"/>
        <v>434506.22669394995</v>
      </c>
    </row>
    <row r="352" spans="1:9" ht="14.25" x14ac:dyDescent="0.2">
      <c r="A352" s="15" t="s">
        <v>3</v>
      </c>
      <c r="B352" s="15" t="s">
        <v>268</v>
      </c>
      <c r="C352" s="7" t="s">
        <v>504</v>
      </c>
      <c r="D352" s="8" t="s">
        <v>438</v>
      </c>
      <c r="E352" s="2" t="s">
        <v>737</v>
      </c>
      <c r="F352" s="16" t="s">
        <v>5</v>
      </c>
      <c r="G352" s="17">
        <v>1</v>
      </c>
      <c r="H352" s="18">
        <v>274160.20737374999</v>
      </c>
      <c r="I352" s="18">
        <f t="shared" si="5"/>
        <v>274160.20737374999</v>
      </c>
    </row>
    <row r="353" spans="1:9" ht="14.25" x14ac:dyDescent="0.2">
      <c r="A353" s="15" t="s">
        <v>3</v>
      </c>
      <c r="B353" s="15" t="s">
        <v>269</v>
      </c>
      <c r="C353" s="7" t="s">
        <v>504</v>
      </c>
      <c r="D353" s="8" t="s">
        <v>438</v>
      </c>
      <c r="E353" s="2" t="s">
        <v>738</v>
      </c>
      <c r="F353" s="16" t="s">
        <v>5</v>
      </c>
      <c r="G353" s="17">
        <v>5</v>
      </c>
      <c r="H353" s="18">
        <v>116234.59692674999</v>
      </c>
      <c r="I353" s="18">
        <f t="shared" si="5"/>
        <v>581172.98463374993</v>
      </c>
    </row>
    <row r="354" spans="1:9" ht="14.25" x14ac:dyDescent="0.2">
      <c r="A354" s="15" t="s">
        <v>3</v>
      </c>
      <c r="B354" s="15" t="s">
        <v>270</v>
      </c>
      <c r="C354" s="7" t="s">
        <v>504</v>
      </c>
      <c r="D354" s="8" t="s">
        <v>438</v>
      </c>
      <c r="E354" s="2" t="s">
        <v>739</v>
      </c>
      <c r="F354" s="16" t="s">
        <v>5</v>
      </c>
      <c r="G354" s="17">
        <v>3</v>
      </c>
      <c r="H354" s="18">
        <v>51338.176374999995</v>
      </c>
      <c r="I354" s="18">
        <f t="shared" si="5"/>
        <v>154014.529125</v>
      </c>
    </row>
    <row r="355" spans="1:9" ht="14.25" x14ac:dyDescent="0.2">
      <c r="A355" s="15" t="s">
        <v>3</v>
      </c>
      <c r="B355" s="15" t="s">
        <v>271</v>
      </c>
      <c r="C355" s="7" t="s">
        <v>512</v>
      </c>
      <c r="D355" s="8" t="s">
        <v>392</v>
      </c>
      <c r="E355" s="2" t="s">
        <v>740</v>
      </c>
      <c r="F355" s="16" t="s">
        <v>5</v>
      </c>
      <c r="G355" s="17">
        <v>3095</v>
      </c>
      <c r="H355" s="18">
        <v>280.23723939999996</v>
      </c>
      <c r="I355" s="18">
        <f t="shared" si="5"/>
        <v>867334.25594299985</v>
      </c>
    </row>
    <row r="356" spans="1:9" ht="14.25" x14ac:dyDescent="0.2">
      <c r="A356" s="15" t="s">
        <v>3</v>
      </c>
      <c r="B356" s="15" t="s">
        <v>378</v>
      </c>
      <c r="C356" s="7" t="s">
        <v>512</v>
      </c>
      <c r="D356" s="8" t="s">
        <v>392</v>
      </c>
      <c r="E356" s="2" t="s">
        <v>741</v>
      </c>
      <c r="F356" s="16" t="s">
        <v>5</v>
      </c>
      <c r="G356" s="17">
        <v>1783</v>
      </c>
      <c r="H356" s="18">
        <v>318.76027519999997</v>
      </c>
      <c r="I356" s="18">
        <f t="shared" si="5"/>
        <v>568349.5706815999</v>
      </c>
    </row>
    <row r="357" spans="1:9" ht="14.25" x14ac:dyDescent="0.2">
      <c r="A357" s="15" t="s">
        <v>3</v>
      </c>
      <c r="B357" s="15" t="s">
        <v>272</v>
      </c>
      <c r="C357" s="7" t="s">
        <v>512</v>
      </c>
      <c r="D357" s="8" t="s">
        <v>392</v>
      </c>
      <c r="E357" s="2" t="s">
        <v>742</v>
      </c>
      <c r="F357" s="16" t="s">
        <v>5</v>
      </c>
      <c r="G357" s="17">
        <v>2798</v>
      </c>
      <c r="H357" s="18">
        <v>700.69405469999992</v>
      </c>
      <c r="I357" s="18">
        <f t="shared" si="5"/>
        <v>1960541.9650505998</v>
      </c>
    </row>
    <row r="358" spans="1:9" ht="14.25" x14ac:dyDescent="0.2">
      <c r="A358" s="15" t="s">
        <v>3</v>
      </c>
      <c r="B358" s="15" t="s">
        <v>273</v>
      </c>
      <c r="C358" s="7" t="s">
        <v>504</v>
      </c>
      <c r="D358" s="8" t="s">
        <v>438</v>
      </c>
      <c r="E358" s="2" t="s">
        <v>743</v>
      </c>
      <c r="F358" s="16" t="s">
        <v>5</v>
      </c>
      <c r="G358" s="17">
        <v>1</v>
      </c>
      <c r="H358" s="18">
        <v>34606.098121399998</v>
      </c>
      <c r="I358" s="18">
        <f t="shared" si="5"/>
        <v>34606.098121399998</v>
      </c>
    </row>
    <row r="359" spans="1:9" ht="14.25" x14ac:dyDescent="0.2">
      <c r="A359" s="15" t="s">
        <v>3</v>
      </c>
      <c r="B359" s="15" t="s">
        <v>274</v>
      </c>
      <c r="C359" s="7" t="s">
        <v>504</v>
      </c>
      <c r="D359" s="8" t="s">
        <v>438</v>
      </c>
      <c r="E359" s="2" t="s">
        <v>744</v>
      </c>
      <c r="F359" s="16" t="s">
        <v>5</v>
      </c>
      <c r="G359" s="17">
        <v>1</v>
      </c>
      <c r="H359" s="18">
        <v>2442471.3870727997</v>
      </c>
      <c r="I359" s="18">
        <f t="shared" si="5"/>
        <v>2442471.3870727997</v>
      </c>
    </row>
    <row r="360" spans="1:9" ht="14.25" x14ac:dyDescent="0.2">
      <c r="A360" s="15" t="s">
        <v>3</v>
      </c>
      <c r="B360" s="15" t="s">
        <v>275</v>
      </c>
      <c r="C360" s="7" t="s">
        <v>504</v>
      </c>
      <c r="D360" s="8" t="s">
        <v>438</v>
      </c>
      <c r="E360" s="2" t="s">
        <v>745</v>
      </c>
      <c r="F360" s="16" t="s">
        <v>5</v>
      </c>
      <c r="G360" s="17">
        <v>1</v>
      </c>
      <c r="H360" s="18">
        <v>511674.78867749998</v>
      </c>
      <c r="I360" s="18">
        <f t="shared" si="5"/>
        <v>511674.78867749998</v>
      </c>
    </row>
    <row r="361" spans="1:9" ht="25.5" x14ac:dyDescent="0.2">
      <c r="A361" s="15" t="s">
        <v>3</v>
      </c>
      <c r="B361" s="15" t="s">
        <v>276</v>
      </c>
      <c r="C361" s="7" t="s">
        <v>396</v>
      </c>
      <c r="D361" s="8" t="s">
        <v>392</v>
      </c>
      <c r="E361" s="2" t="s">
        <v>746</v>
      </c>
      <c r="F361" s="16" t="s">
        <v>5</v>
      </c>
      <c r="G361" s="17">
        <v>1</v>
      </c>
      <c r="H361" s="18">
        <v>855756.78165509994</v>
      </c>
      <c r="I361" s="18">
        <f t="shared" si="5"/>
        <v>855756.78165509994</v>
      </c>
    </row>
    <row r="362" spans="1:9" ht="14.25" x14ac:dyDescent="0.2">
      <c r="A362" s="15" t="s">
        <v>3</v>
      </c>
      <c r="B362" s="15" t="s">
        <v>379</v>
      </c>
      <c r="C362" s="7" t="s">
        <v>396</v>
      </c>
      <c r="D362" s="8" t="s">
        <v>392</v>
      </c>
      <c r="E362" s="5" t="s">
        <v>747</v>
      </c>
      <c r="F362" s="16" t="s">
        <v>5</v>
      </c>
      <c r="G362" s="17">
        <v>7</v>
      </c>
      <c r="H362" s="18">
        <v>416864.81929379993</v>
      </c>
      <c r="I362" s="18">
        <f t="shared" si="5"/>
        <v>2918053.7350565996</v>
      </c>
    </row>
    <row r="363" spans="1:9" ht="38.25" x14ac:dyDescent="0.2">
      <c r="A363" s="15" t="s">
        <v>3</v>
      </c>
      <c r="B363" s="15" t="s">
        <v>277</v>
      </c>
      <c r="C363" s="7" t="s">
        <v>449</v>
      </c>
      <c r="D363" s="8" t="s">
        <v>442</v>
      </c>
      <c r="E363" s="2" t="s">
        <v>748</v>
      </c>
      <c r="F363" s="16" t="s">
        <v>5</v>
      </c>
      <c r="G363" s="17">
        <v>4</v>
      </c>
      <c r="H363" s="18">
        <v>34480.392500000002</v>
      </c>
      <c r="I363" s="18">
        <f t="shared" si="5"/>
        <v>137921.57</v>
      </c>
    </row>
    <row r="364" spans="1:9" ht="14.25" x14ac:dyDescent="0.2">
      <c r="A364" s="15" t="s">
        <v>3</v>
      </c>
      <c r="B364" s="15" t="s">
        <v>278</v>
      </c>
      <c r="C364" s="7" t="s">
        <v>391</v>
      </c>
      <c r="D364" s="8" t="s">
        <v>392</v>
      </c>
      <c r="E364" s="2" t="s">
        <v>749</v>
      </c>
      <c r="F364" s="16" t="s">
        <v>5</v>
      </c>
      <c r="G364" s="17">
        <v>13</v>
      </c>
      <c r="H364" s="18">
        <v>78184.131952700001</v>
      </c>
      <c r="I364" s="18">
        <f t="shared" si="5"/>
        <v>1016393.7153851</v>
      </c>
    </row>
    <row r="365" spans="1:9" ht="14.25" x14ac:dyDescent="0.2">
      <c r="A365" s="15" t="s">
        <v>3</v>
      </c>
      <c r="B365" s="15" t="s">
        <v>380</v>
      </c>
      <c r="C365" s="7" t="s">
        <v>391</v>
      </c>
      <c r="D365" s="8" t="s">
        <v>392</v>
      </c>
      <c r="E365" s="2" t="s">
        <v>750</v>
      </c>
      <c r="F365" s="16" t="s">
        <v>5</v>
      </c>
      <c r="G365" s="17">
        <v>4</v>
      </c>
      <c r="H365" s="18">
        <v>42469.325742799992</v>
      </c>
      <c r="I365" s="18">
        <f t="shared" si="5"/>
        <v>169877.30297119997</v>
      </c>
    </row>
    <row r="366" spans="1:9" ht="14.25" x14ac:dyDescent="0.2">
      <c r="A366" s="15" t="s">
        <v>3</v>
      </c>
      <c r="B366" s="15" t="s">
        <v>381</v>
      </c>
      <c r="C366" s="7" t="s">
        <v>391</v>
      </c>
      <c r="D366" s="8" t="s">
        <v>392</v>
      </c>
      <c r="E366" s="2" t="s">
        <v>751</v>
      </c>
      <c r="F366" s="16" t="s">
        <v>5</v>
      </c>
      <c r="G366" s="17">
        <v>4</v>
      </c>
      <c r="H366" s="18">
        <v>40186.691657050003</v>
      </c>
      <c r="I366" s="18">
        <f t="shared" si="5"/>
        <v>160746.76662820001</v>
      </c>
    </row>
    <row r="367" spans="1:9" ht="14.25" x14ac:dyDescent="0.2">
      <c r="A367" s="15" t="s">
        <v>3</v>
      </c>
      <c r="B367" s="15" t="s">
        <v>279</v>
      </c>
      <c r="C367" s="7" t="s">
        <v>391</v>
      </c>
      <c r="D367" s="8" t="s">
        <v>392</v>
      </c>
      <c r="E367" s="2" t="s">
        <v>752</v>
      </c>
      <c r="F367" s="16" t="s">
        <v>5</v>
      </c>
      <c r="G367" s="17">
        <v>4</v>
      </c>
      <c r="H367" s="18">
        <v>19126.151992250001</v>
      </c>
      <c r="I367" s="18">
        <f t="shared" si="5"/>
        <v>76504.607969000004</v>
      </c>
    </row>
    <row r="368" spans="1:9" ht="14.25" x14ac:dyDescent="0.2">
      <c r="A368" s="15" t="s">
        <v>3</v>
      </c>
      <c r="B368" s="15" t="s">
        <v>382</v>
      </c>
      <c r="C368" s="7" t="s">
        <v>391</v>
      </c>
      <c r="D368" s="8" t="s">
        <v>392</v>
      </c>
      <c r="E368" s="2" t="s">
        <v>750</v>
      </c>
      <c r="F368" s="16" t="s">
        <v>5</v>
      </c>
      <c r="G368" s="17">
        <v>7</v>
      </c>
      <c r="H368" s="18">
        <v>33813.579700449998</v>
      </c>
      <c r="I368" s="18">
        <f t="shared" si="5"/>
        <v>236695.05790314998</v>
      </c>
    </row>
    <row r="369" spans="1:9" ht="25.5" x14ac:dyDescent="0.2">
      <c r="A369" s="15" t="s">
        <v>3</v>
      </c>
      <c r="B369" s="15" t="s">
        <v>280</v>
      </c>
      <c r="C369" s="7" t="s">
        <v>391</v>
      </c>
      <c r="D369" s="8" t="s">
        <v>392</v>
      </c>
      <c r="E369" s="2" t="s">
        <v>753</v>
      </c>
      <c r="F369" s="16" t="s">
        <v>5</v>
      </c>
      <c r="G369" s="17">
        <v>3</v>
      </c>
      <c r="H369" s="18">
        <v>23060.708500000001</v>
      </c>
      <c r="I369" s="18">
        <f t="shared" si="5"/>
        <v>69182.125499999995</v>
      </c>
    </row>
    <row r="370" spans="1:9" ht="14.25" x14ac:dyDescent="0.2">
      <c r="A370" s="15" t="s">
        <v>3</v>
      </c>
      <c r="B370" s="15" t="s">
        <v>281</v>
      </c>
      <c r="C370" s="7" t="s">
        <v>394</v>
      </c>
      <c r="D370" s="8" t="s">
        <v>392</v>
      </c>
      <c r="E370" s="2" t="s">
        <v>754</v>
      </c>
      <c r="F370" s="16" t="s">
        <v>5</v>
      </c>
      <c r="G370" s="17">
        <v>11</v>
      </c>
      <c r="H370" s="18">
        <v>12855.84490435</v>
      </c>
      <c r="I370" s="18">
        <f t="shared" si="5"/>
        <v>141414.29394785</v>
      </c>
    </row>
    <row r="371" spans="1:9" ht="25.5" x14ac:dyDescent="0.2">
      <c r="A371" s="15" t="s">
        <v>3</v>
      </c>
      <c r="B371" s="15" t="s">
        <v>282</v>
      </c>
      <c r="C371" s="7" t="s">
        <v>394</v>
      </c>
      <c r="D371" s="8" t="s">
        <v>392</v>
      </c>
      <c r="E371" s="2" t="s">
        <v>755</v>
      </c>
      <c r="F371" s="16" t="s">
        <v>5</v>
      </c>
      <c r="G371" s="17">
        <v>6</v>
      </c>
      <c r="H371" s="18">
        <v>38585.573115099993</v>
      </c>
      <c r="I371" s="18">
        <f t="shared" si="5"/>
        <v>231513.43869059996</v>
      </c>
    </row>
    <row r="372" spans="1:9" ht="25.5" x14ac:dyDescent="0.2">
      <c r="A372" s="15" t="s">
        <v>3</v>
      </c>
      <c r="B372" s="15" t="s">
        <v>283</v>
      </c>
      <c r="C372" s="7" t="s">
        <v>394</v>
      </c>
      <c r="D372" s="8" t="s">
        <v>392</v>
      </c>
      <c r="E372" s="2" t="s">
        <v>756</v>
      </c>
      <c r="F372" s="16" t="s">
        <v>5</v>
      </c>
      <c r="G372" s="17">
        <v>10</v>
      </c>
      <c r="H372" s="18">
        <v>17374.922274749999</v>
      </c>
      <c r="I372" s="18">
        <f t="shared" si="5"/>
        <v>173749.2227475</v>
      </c>
    </row>
    <row r="373" spans="1:9" ht="14.25" x14ac:dyDescent="0.2">
      <c r="A373" s="15" t="s">
        <v>3</v>
      </c>
      <c r="B373" s="15" t="s">
        <v>284</v>
      </c>
      <c r="C373" s="7" t="s">
        <v>394</v>
      </c>
      <c r="D373" s="7" t="s">
        <v>392</v>
      </c>
      <c r="E373" s="1" t="s">
        <v>757</v>
      </c>
      <c r="F373" s="16" t="s">
        <v>5</v>
      </c>
      <c r="G373" s="17">
        <v>550</v>
      </c>
      <c r="H373" s="18">
        <v>17040.034474299999</v>
      </c>
      <c r="I373" s="18">
        <f t="shared" si="5"/>
        <v>9372018.9608649984</v>
      </c>
    </row>
    <row r="374" spans="1:9" ht="14.25" x14ac:dyDescent="0.2">
      <c r="A374" s="15" t="s">
        <v>3</v>
      </c>
      <c r="B374" s="15" t="s">
        <v>383</v>
      </c>
      <c r="C374" s="7" t="s">
        <v>394</v>
      </c>
      <c r="D374" s="7" t="s">
        <v>392</v>
      </c>
      <c r="E374" s="1" t="s">
        <v>758</v>
      </c>
      <c r="F374" s="16" t="s">
        <v>5</v>
      </c>
      <c r="G374" s="17">
        <v>804</v>
      </c>
      <c r="H374" s="18">
        <v>20031.11166205</v>
      </c>
      <c r="I374" s="18">
        <f t="shared" si="5"/>
        <v>16105013.7762882</v>
      </c>
    </row>
    <row r="375" spans="1:9" ht="14.25" x14ac:dyDescent="0.2">
      <c r="A375" s="15" t="s">
        <v>3</v>
      </c>
      <c r="B375" s="15" t="s">
        <v>384</v>
      </c>
      <c r="C375" s="7" t="s">
        <v>394</v>
      </c>
      <c r="D375" s="7" t="s">
        <v>392</v>
      </c>
      <c r="E375" s="1" t="s">
        <v>759</v>
      </c>
      <c r="F375" s="16" t="s">
        <v>5</v>
      </c>
      <c r="G375" s="17">
        <v>44</v>
      </c>
      <c r="H375" s="18">
        <v>23992.849107499998</v>
      </c>
      <c r="I375" s="18">
        <f t="shared" si="5"/>
        <v>1055685.3607299998</v>
      </c>
    </row>
    <row r="376" spans="1:9" ht="14.25" x14ac:dyDescent="0.2">
      <c r="A376" s="15" t="s">
        <v>3</v>
      </c>
      <c r="B376" s="15" t="s">
        <v>285</v>
      </c>
      <c r="C376" s="7" t="s">
        <v>504</v>
      </c>
      <c r="D376" s="8" t="s">
        <v>438</v>
      </c>
      <c r="E376" s="2" t="s">
        <v>516</v>
      </c>
      <c r="F376" s="16" t="s">
        <v>5</v>
      </c>
      <c r="G376" s="17">
        <v>5</v>
      </c>
      <c r="H376" s="18">
        <v>79217.063897349988</v>
      </c>
      <c r="I376" s="18">
        <f t="shared" si="5"/>
        <v>396085.31948674994</v>
      </c>
    </row>
    <row r="377" spans="1:9" ht="14.25" x14ac:dyDescent="0.2">
      <c r="A377" s="15" t="s">
        <v>3</v>
      </c>
      <c r="B377" s="15" t="s">
        <v>385</v>
      </c>
      <c r="C377" s="7" t="s">
        <v>504</v>
      </c>
      <c r="D377" s="8" t="s">
        <v>438</v>
      </c>
      <c r="E377" s="2" t="s">
        <v>760</v>
      </c>
      <c r="F377" s="16" t="s">
        <v>5</v>
      </c>
      <c r="G377" s="17">
        <v>1</v>
      </c>
      <c r="H377" s="18">
        <v>555028.17686280003</v>
      </c>
      <c r="I377" s="18">
        <f t="shared" si="5"/>
        <v>555028.17686280003</v>
      </c>
    </row>
    <row r="378" spans="1:9" ht="14.25" x14ac:dyDescent="0.2">
      <c r="A378" s="15" t="s">
        <v>3</v>
      </c>
      <c r="B378" s="15" t="s">
        <v>286</v>
      </c>
      <c r="C378" s="7" t="s">
        <v>504</v>
      </c>
      <c r="D378" s="8" t="s">
        <v>438</v>
      </c>
      <c r="E378" s="2" t="s">
        <v>761</v>
      </c>
      <c r="F378" s="16" t="s">
        <v>5</v>
      </c>
      <c r="G378" s="17">
        <v>1</v>
      </c>
      <c r="H378" s="18">
        <v>728331.42452384997</v>
      </c>
      <c r="I378" s="18">
        <f t="shared" si="5"/>
        <v>728331.42452384997</v>
      </c>
    </row>
    <row r="379" spans="1:9" ht="14.25" x14ac:dyDescent="0.2">
      <c r="A379" s="15" t="s">
        <v>3</v>
      </c>
      <c r="B379" s="15" t="s">
        <v>287</v>
      </c>
      <c r="C379" s="7" t="s">
        <v>504</v>
      </c>
      <c r="D379" s="8" t="s">
        <v>438</v>
      </c>
      <c r="E379" s="2" t="s">
        <v>743</v>
      </c>
      <c r="F379" s="16" t="s">
        <v>5</v>
      </c>
      <c r="G379" s="17">
        <v>2</v>
      </c>
      <c r="H379" s="18">
        <v>24467.573103750001</v>
      </c>
      <c r="I379" s="18">
        <f t="shared" si="5"/>
        <v>48935.146207500002</v>
      </c>
    </row>
    <row r="380" spans="1:9" ht="14.25" x14ac:dyDescent="0.2">
      <c r="A380" s="15" t="s">
        <v>3</v>
      </c>
      <c r="B380" s="15" t="s">
        <v>288</v>
      </c>
      <c r="C380" s="9" t="s">
        <v>394</v>
      </c>
      <c r="D380" s="10" t="s">
        <v>392</v>
      </c>
      <c r="E380" s="6" t="s">
        <v>762</v>
      </c>
      <c r="F380" s="16" t="s">
        <v>5</v>
      </c>
      <c r="G380" s="17">
        <v>47</v>
      </c>
      <c r="H380" s="18">
        <v>304.96849999999995</v>
      </c>
      <c r="I380" s="18">
        <f t="shared" si="5"/>
        <v>14333.519499999999</v>
      </c>
    </row>
    <row r="381" spans="1:9" ht="25.5" x14ac:dyDescent="0.2">
      <c r="A381" s="15" t="s">
        <v>3</v>
      </c>
      <c r="B381" s="15" t="s">
        <v>289</v>
      </c>
      <c r="C381" s="7" t="s">
        <v>394</v>
      </c>
      <c r="D381" s="8" t="s">
        <v>392</v>
      </c>
      <c r="E381" s="2" t="s">
        <v>763</v>
      </c>
      <c r="F381" s="16" t="s">
        <v>5</v>
      </c>
      <c r="G381" s="17">
        <v>91</v>
      </c>
      <c r="H381" s="18">
        <v>2463.1849999999999</v>
      </c>
      <c r="I381" s="18">
        <f t="shared" si="5"/>
        <v>224149.83499999999</v>
      </c>
    </row>
    <row r="382" spans="1:9" ht="25.5" x14ac:dyDescent="0.2">
      <c r="A382" s="15" t="s">
        <v>3</v>
      </c>
      <c r="B382" s="15" t="s">
        <v>290</v>
      </c>
      <c r="C382" s="7" t="s">
        <v>394</v>
      </c>
      <c r="D382" s="8" t="s">
        <v>392</v>
      </c>
      <c r="E382" s="2" t="s">
        <v>764</v>
      </c>
      <c r="F382" s="16" t="s">
        <v>5</v>
      </c>
      <c r="G382" s="17">
        <v>99</v>
      </c>
      <c r="H382" s="18">
        <v>5512.5134999999991</v>
      </c>
      <c r="I382" s="18">
        <f t="shared" si="5"/>
        <v>545738.83649999986</v>
      </c>
    </row>
  </sheetData>
  <autoFilter ref="A1:I389" xr:uid="{A6471F83-55DE-47F4-93FB-DDC0D2A8AE20}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WEIDMULLER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Diaz Ulloa</dc:creator>
  <cp:lastModifiedBy>PC EDGAR MARTINEZ</cp:lastModifiedBy>
  <dcterms:created xsi:type="dcterms:W3CDTF">2025-06-12T13:13:23Z</dcterms:created>
  <dcterms:modified xsi:type="dcterms:W3CDTF">2025-08-04T21:31:39Z</dcterms:modified>
</cp:coreProperties>
</file>